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C:\Users\henri\OneDrive\Área de Trabalho\"/>
    </mc:Choice>
  </mc:AlternateContent>
  <xr:revisionPtr revIDLastSave="0" documentId="13_ncr:1_{0AEF2753-5A44-4EEA-8D39-CDF037CA274D}" xr6:coauthVersionLast="47" xr6:coauthVersionMax="47" xr10:uidLastSave="{00000000-0000-0000-0000-000000000000}"/>
  <bookViews>
    <workbookView xWindow="-108" yWindow="-108" windowWidth="23256" windowHeight="12456" tabRatio="628" xr2:uid="{6A56D2DB-8DB2-45E1-A03F-3D36D202CFC8}"/>
  </bookViews>
  <sheets>
    <sheet name="Capa e instruções" sheetId="4" r:id="rId1"/>
    <sheet name="FRE 2024" sheetId="1" r:id="rId2"/>
    <sheet name="Dashboard" sheetId="8" r:id="rId3"/>
    <sheet name="Cronograma" sheetId="2" r:id="rId4"/>
    <sheet name="Áreas Responsáveis" sheetId="3" r:id="rId5"/>
    <sheet name="BD" sheetId="7" r:id="rId6"/>
  </sheets>
  <definedNames>
    <definedName name="_xlnm._FilterDatabase" localSheetId="1" hidden="1">'FRE 2024'!$B$4:$I$104</definedName>
    <definedName name="Resp">Responsaveis[Responsáveis]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7" l="1"/>
  <c r="E9" i="2"/>
  <c r="CW9" i="2" s="1"/>
  <c r="E120" i="2"/>
  <c r="E119" i="2"/>
  <c r="DB119" i="2" s="1"/>
  <c r="E118" i="2"/>
  <c r="CX118" i="2" s="1"/>
  <c r="E117" i="2"/>
  <c r="E115" i="2"/>
  <c r="E114" i="2"/>
  <c r="E113" i="2"/>
  <c r="E112" i="2"/>
  <c r="E105" i="2"/>
  <c r="E104" i="2"/>
  <c r="E103" i="2"/>
  <c r="E102" i="2"/>
  <c r="E111" i="2"/>
  <c r="E110" i="2"/>
  <c r="E109" i="2"/>
  <c r="E108" i="2"/>
  <c r="E107" i="2"/>
  <c r="E100" i="2"/>
  <c r="E99" i="2"/>
  <c r="E98" i="2"/>
  <c r="E97" i="2"/>
  <c r="E96" i="2"/>
  <c r="E95" i="2"/>
  <c r="E93" i="2"/>
  <c r="E92" i="2"/>
  <c r="E91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66" i="2"/>
  <c r="E67" i="2"/>
  <c r="E68" i="2"/>
  <c r="E74" i="2"/>
  <c r="E73" i="2"/>
  <c r="E72" i="2"/>
  <c r="E71" i="2"/>
  <c r="E70" i="2"/>
  <c r="E65" i="2"/>
  <c r="E64" i="2"/>
  <c r="E63" i="2"/>
  <c r="E62" i="2"/>
  <c r="E61" i="2"/>
  <c r="E59" i="2"/>
  <c r="E58" i="2"/>
  <c r="E57" i="2"/>
  <c r="E56" i="2"/>
  <c r="E55" i="2"/>
  <c r="E53" i="2"/>
  <c r="E52" i="2"/>
  <c r="E51" i="2"/>
  <c r="E50" i="2"/>
  <c r="E49" i="2"/>
  <c r="E44" i="2"/>
  <c r="E41" i="2"/>
  <c r="E47" i="2"/>
  <c r="E46" i="2"/>
  <c r="E45" i="2"/>
  <c r="E43" i="2"/>
  <c r="E42" i="2"/>
  <c r="E38" i="2"/>
  <c r="E39" i="2"/>
  <c r="E27" i="2"/>
  <c r="E28" i="2"/>
  <c r="E29" i="2"/>
  <c r="E30" i="2"/>
  <c r="E31" i="2"/>
  <c r="E32" i="2"/>
  <c r="E33" i="2"/>
  <c r="E34" i="2"/>
  <c r="E35" i="2"/>
  <c r="E36" i="2"/>
  <c r="E26" i="2"/>
  <c r="CU26" i="2" s="1"/>
  <c r="E10" i="2"/>
  <c r="E11" i="2"/>
  <c r="DA11" i="2" s="1"/>
  <c r="E12" i="2"/>
  <c r="CQ12" i="2" s="1"/>
  <c r="E13" i="2"/>
  <c r="E14" i="2"/>
  <c r="E15" i="2"/>
  <c r="E16" i="2"/>
  <c r="E17" i="2"/>
  <c r="E18" i="2"/>
  <c r="E19" i="2"/>
  <c r="E20" i="2"/>
  <c r="DA20" i="2" s="1"/>
  <c r="E21" i="2"/>
  <c r="E22" i="2"/>
  <c r="E23" i="2"/>
  <c r="E24" i="2"/>
  <c r="AW27" i="2"/>
  <c r="AW28" i="2"/>
  <c r="AW29" i="2"/>
  <c r="AW30" i="2"/>
  <c r="AW31" i="2"/>
  <c r="AW32" i="2"/>
  <c r="AW33" i="2"/>
  <c r="AW34" i="2"/>
  <c r="AW35" i="2"/>
  <c r="AW36" i="2"/>
  <c r="AW39" i="2"/>
  <c r="AW42" i="2"/>
  <c r="AW43" i="2"/>
  <c r="AW44" i="2"/>
  <c r="AW45" i="2"/>
  <c r="AW46" i="2"/>
  <c r="AW47" i="2"/>
  <c r="AW50" i="2"/>
  <c r="AW51" i="2"/>
  <c r="AW52" i="2"/>
  <c r="AW53" i="2"/>
  <c r="AW56" i="2"/>
  <c r="AW57" i="2"/>
  <c r="AW58" i="2"/>
  <c r="AW59" i="2"/>
  <c r="AW62" i="2"/>
  <c r="AW63" i="2"/>
  <c r="AW64" i="2"/>
  <c r="AW65" i="2"/>
  <c r="AW66" i="2"/>
  <c r="AW67" i="2"/>
  <c r="AW68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2" i="2"/>
  <c r="AW93" i="2"/>
  <c r="AW96" i="2"/>
  <c r="AW97" i="2"/>
  <c r="AW98" i="2"/>
  <c r="AW99" i="2"/>
  <c r="AW100" i="2"/>
  <c r="AW103" i="2"/>
  <c r="AW104" i="2"/>
  <c r="AW105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8" i="2"/>
  <c r="F39" i="2"/>
  <c r="F41" i="2"/>
  <c r="F42" i="2"/>
  <c r="F43" i="2"/>
  <c r="F44" i="2"/>
  <c r="F45" i="2"/>
  <c r="F46" i="2"/>
  <c r="F47" i="2"/>
  <c r="F49" i="2"/>
  <c r="F50" i="2"/>
  <c r="F51" i="2"/>
  <c r="F52" i="2"/>
  <c r="F53" i="2"/>
  <c r="F55" i="2"/>
  <c r="F56" i="2"/>
  <c r="F57" i="2"/>
  <c r="F58" i="2"/>
  <c r="F59" i="2"/>
  <c r="F61" i="2"/>
  <c r="F62" i="2"/>
  <c r="F63" i="2"/>
  <c r="F64" i="2"/>
  <c r="F65" i="2"/>
  <c r="F66" i="2"/>
  <c r="F67" i="2"/>
  <c r="F68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1" i="2"/>
  <c r="F92" i="2"/>
  <c r="F93" i="2"/>
  <c r="F95" i="2"/>
  <c r="F96" i="2"/>
  <c r="F97" i="2"/>
  <c r="F98" i="2"/>
  <c r="F99" i="2"/>
  <c r="F100" i="2"/>
  <c r="F102" i="2"/>
  <c r="F103" i="2"/>
  <c r="F104" i="2"/>
  <c r="F105" i="2"/>
  <c r="F107" i="2"/>
  <c r="F108" i="2"/>
  <c r="F109" i="2"/>
  <c r="F110" i="2"/>
  <c r="F111" i="2"/>
  <c r="F112" i="2"/>
  <c r="F113" i="2"/>
  <c r="F114" i="2"/>
  <c r="F115" i="2"/>
  <c r="F117" i="2"/>
  <c r="F118" i="2"/>
  <c r="F119" i="2"/>
  <c r="F120" i="2"/>
  <c r="F9" i="2"/>
  <c r="D8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D116" i="2"/>
  <c r="D106" i="2"/>
  <c r="D101" i="2"/>
  <c r="D94" i="2"/>
  <c r="D90" i="2"/>
  <c r="D69" i="2"/>
  <c r="D60" i="2"/>
  <c r="D54" i="2"/>
  <c r="D48" i="2"/>
  <c r="D40" i="2"/>
  <c r="D37" i="2"/>
  <c r="D25" i="2"/>
  <c r="CZ13" i="2"/>
  <c r="CS14" i="2"/>
  <c r="CT15" i="2"/>
  <c r="CZ16" i="2"/>
  <c r="DB17" i="2"/>
  <c r="CV18" i="2"/>
  <c r="CV10" i="2"/>
  <c r="C5" i="7"/>
  <c r="B5" i="7"/>
  <c r="C4" i="7"/>
  <c r="B4" i="7"/>
  <c r="C3" i="7"/>
  <c r="B3" i="7"/>
  <c r="C2" i="7"/>
  <c r="B2" i="7"/>
  <c r="CQ118" i="2" l="1"/>
  <c r="CY118" i="2"/>
  <c r="CN118" i="2"/>
  <c r="CP118" i="2"/>
  <c r="CP119" i="2"/>
  <c r="CZ118" i="2"/>
  <c r="CQ119" i="2"/>
  <c r="DA118" i="2"/>
  <c r="CR119" i="2"/>
  <c r="DB118" i="2"/>
  <c r="CS119" i="2"/>
  <c r="CT119" i="2"/>
  <c r="CU119" i="2"/>
  <c r="CO118" i="2"/>
  <c r="CR118" i="2"/>
  <c r="CS118" i="2"/>
  <c r="CV119" i="2"/>
  <c r="CT118" i="2"/>
  <c r="CW119" i="2"/>
  <c r="CU118" i="2"/>
  <c r="CX119" i="2"/>
  <c r="CV118" i="2"/>
  <c r="CY119" i="2"/>
  <c r="CW118" i="2"/>
  <c r="CN119" i="2"/>
  <c r="CZ119" i="2"/>
  <c r="CO119" i="2"/>
  <c r="DA119" i="2"/>
  <c r="CX11" i="2"/>
  <c r="D5" i="2"/>
  <c r="E25" i="2"/>
  <c r="CO13" i="2"/>
  <c r="CQ11" i="2"/>
  <c r="CR11" i="2"/>
  <c r="CS11" i="2"/>
  <c r="CP11" i="2"/>
  <c r="DB11" i="2"/>
  <c r="CT11" i="2"/>
  <c r="CU11" i="2"/>
  <c r="CV11" i="2"/>
  <c r="CW11" i="2"/>
  <c r="CY11" i="2"/>
  <c r="CN11" i="2"/>
  <c r="CZ11" i="2"/>
  <c r="CO11" i="2"/>
  <c r="E37" i="2"/>
  <c r="CO12" i="2"/>
  <c r="CR12" i="2"/>
  <c r="CY9" i="2"/>
  <c r="DA13" i="2"/>
  <c r="CW16" i="2"/>
  <c r="DB14" i="2"/>
  <c r="CW17" i="2"/>
  <c r="CT18" i="2"/>
  <c r="CV9" i="2"/>
  <c r="CT10" i="2"/>
  <c r="DA12" i="2"/>
  <c r="CX9" i="2"/>
  <c r="CW10" i="2"/>
  <c r="CO15" i="2"/>
  <c r="CY20" i="2"/>
  <c r="CW19" i="2"/>
  <c r="CV19" i="2"/>
  <c r="CU19" i="2"/>
  <c r="CS19" i="2"/>
  <c r="CR19" i="2"/>
  <c r="CQ19" i="2"/>
  <c r="CP19" i="2"/>
  <c r="CO19" i="2"/>
  <c r="DB19" i="2"/>
  <c r="CN19" i="2"/>
  <c r="DA19" i="2"/>
  <c r="CY19" i="2"/>
  <c r="CY38" i="2"/>
  <c r="CW38" i="2"/>
  <c r="CV38" i="2"/>
  <c r="CU38" i="2"/>
  <c r="CT38" i="2"/>
  <c r="CS38" i="2"/>
  <c r="CR38" i="2"/>
  <c r="DB38" i="2"/>
  <c r="CP38" i="2"/>
  <c r="DA38" i="2"/>
  <c r="CO38" i="2"/>
  <c r="CZ38" i="2"/>
  <c r="CX38" i="2"/>
  <c r="CQ38" i="2"/>
  <c r="CN38" i="2"/>
  <c r="CS91" i="2"/>
  <c r="DB91" i="2"/>
  <c r="CP91" i="2"/>
  <c r="CU91" i="2"/>
  <c r="CT91" i="2"/>
  <c r="CR91" i="2"/>
  <c r="CQ91" i="2"/>
  <c r="CO91" i="2"/>
  <c r="CN91" i="2"/>
  <c r="DA91" i="2"/>
  <c r="CZ91" i="2"/>
  <c r="CY91" i="2"/>
  <c r="CX91" i="2"/>
  <c r="CW91" i="2"/>
  <c r="CV91" i="2"/>
  <c r="CN9" i="2"/>
  <c r="CZ9" i="2"/>
  <c r="CX10" i="2"/>
  <c r="CS12" i="2"/>
  <c r="CP13" i="2"/>
  <c r="DB13" i="2"/>
  <c r="CO14" i="2"/>
  <c r="CP15" i="2"/>
  <c r="CX16" i="2"/>
  <c r="CZ17" i="2"/>
  <c r="CN21" i="2"/>
  <c r="CZ18" i="2"/>
  <c r="CN18" i="2"/>
  <c r="CU18" i="2"/>
  <c r="CS18" i="2"/>
  <c r="CR18" i="2"/>
  <c r="CQ18" i="2"/>
  <c r="CP18" i="2"/>
  <c r="DB18" i="2"/>
  <c r="DA18" i="2"/>
  <c r="CY18" i="2"/>
  <c r="CW18" i="2"/>
  <c r="E40" i="2"/>
  <c r="C40" i="2" s="1"/>
  <c r="DB41" i="2"/>
  <c r="CP41" i="2"/>
  <c r="CZ41" i="2"/>
  <c r="CN41" i="2"/>
  <c r="CY41" i="2"/>
  <c r="CX41" i="2"/>
  <c r="CW41" i="2"/>
  <c r="CV41" i="2"/>
  <c r="CU41" i="2"/>
  <c r="CT41" i="2"/>
  <c r="CS41" i="2"/>
  <c r="CR41" i="2"/>
  <c r="DA41" i="2"/>
  <c r="CQ41" i="2"/>
  <c r="CO41" i="2"/>
  <c r="CO9" i="2"/>
  <c r="DA9" i="2"/>
  <c r="CY10" i="2"/>
  <c r="CT12" i="2"/>
  <c r="CQ13" i="2"/>
  <c r="CP14" i="2"/>
  <c r="CQ15" i="2"/>
  <c r="CY16" i="2"/>
  <c r="CX18" i="2"/>
  <c r="CZ21" i="2"/>
  <c r="CU22" i="2"/>
  <c r="CR23" i="2"/>
  <c r="CT20" i="2"/>
  <c r="CS20" i="2"/>
  <c r="CX20" i="2"/>
  <c r="CW20" i="2"/>
  <c r="CV20" i="2"/>
  <c r="CU20" i="2"/>
  <c r="CR20" i="2"/>
  <c r="CQ20" i="2"/>
  <c r="CP20" i="2"/>
  <c r="CO20" i="2"/>
  <c r="DB20" i="2"/>
  <c r="CN20" i="2"/>
  <c r="CZ20" i="2"/>
  <c r="CQ17" i="2"/>
  <c r="DA17" i="2"/>
  <c r="CO17" i="2"/>
  <c r="CY17" i="2"/>
  <c r="CX17" i="2"/>
  <c r="CP9" i="2"/>
  <c r="DB9" i="2"/>
  <c r="CN10" i="2"/>
  <c r="CZ10" i="2"/>
  <c r="CU12" i="2"/>
  <c r="CR13" i="2"/>
  <c r="CQ14" i="2"/>
  <c r="CS15" i="2"/>
  <c r="CW22" i="2"/>
  <c r="CT23" i="2"/>
  <c r="CT16" i="2"/>
  <c r="DB16" i="2"/>
  <c r="CP16" i="2"/>
  <c r="DA16" i="2"/>
  <c r="CO16" i="2"/>
  <c r="E48" i="2"/>
  <c r="C48" i="2" s="1"/>
  <c r="DB49" i="2"/>
  <c r="CP49" i="2"/>
  <c r="DA49" i="2"/>
  <c r="CO49" i="2"/>
  <c r="CZ49" i="2"/>
  <c r="CN49" i="2"/>
  <c r="CY49" i="2"/>
  <c r="CX49" i="2"/>
  <c r="CW49" i="2"/>
  <c r="CV49" i="2"/>
  <c r="CU49" i="2"/>
  <c r="CT49" i="2"/>
  <c r="CS49" i="2"/>
  <c r="CR49" i="2"/>
  <c r="CQ49" i="2"/>
  <c r="E101" i="2"/>
  <c r="C101" i="2" s="1"/>
  <c r="CV102" i="2"/>
  <c r="CU102" i="2"/>
  <c r="CT102" i="2"/>
  <c r="CS102" i="2"/>
  <c r="CR102" i="2"/>
  <c r="CQ102" i="2"/>
  <c r="CW102" i="2"/>
  <c r="DB102" i="2"/>
  <c r="DA102" i="2"/>
  <c r="CZ102" i="2"/>
  <c r="CY102" i="2"/>
  <c r="CX102" i="2"/>
  <c r="CP102" i="2"/>
  <c r="CO102" i="2"/>
  <c r="CN102" i="2"/>
  <c r="CQ9" i="2"/>
  <c r="CO10" i="2"/>
  <c r="DA10" i="2"/>
  <c r="CV12" i="2"/>
  <c r="CS13" i="2"/>
  <c r="CR14" i="2"/>
  <c r="CW15" i="2"/>
  <c r="CR15" i="2"/>
  <c r="CT55" i="2"/>
  <c r="CR55" i="2"/>
  <c r="CS55" i="2"/>
  <c r="CQ55" i="2"/>
  <c r="CP55" i="2"/>
  <c r="CO55" i="2"/>
  <c r="DB55" i="2"/>
  <c r="CN55" i="2"/>
  <c r="DA55" i="2"/>
  <c r="CZ55" i="2"/>
  <c r="CY55" i="2"/>
  <c r="CX55" i="2"/>
  <c r="CW55" i="2"/>
  <c r="CV55" i="2"/>
  <c r="CU55" i="2"/>
  <c r="CS107" i="2"/>
  <c r="CR107" i="2"/>
  <c r="CQ107" i="2"/>
  <c r="DB107" i="2"/>
  <c r="CP107" i="2"/>
  <c r="DA107" i="2"/>
  <c r="CO107" i="2"/>
  <c r="CZ107" i="2"/>
  <c r="CN107" i="2"/>
  <c r="CX107" i="2"/>
  <c r="CV107" i="2"/>
  <c r="CU107" i="2"/>
  <c r="CT107" i="2"/>
  <c r="CY107" i="2"/>
  <c r="CW107" i="2"/>
  <c r="CR9" i="2"/>
  <c r="CP10" i="2"/>
  <c r="DB10" i="2"/>
  <c r="CW12" i="2"/>
  <c r="CT13" i="2"/>
  <c r="CU15" i="2"/>
  <c r="CN17" i="2"/>
  <c r="CZ14" i="2"/>
  <c r="CN14" i="2"/>
  <c r="CU14" i="2"/>
  <c r="CR61" i="2"/>
  <c r="CZ61" i="2"/>
  <c r="CN61" i="2"/>
  <c r="CY61" i="2"/>
  <c r="CX61" i="2"/>
  <c r="CT61" i="2"/>
  <c r="CV61" i="2"/>
  <c r="CU61" i="2"/>
  <c r="CS61" i="2"/>
  <c r="CQ61" i="2"/>
  <c r="CP61" i="2"/>
  <c r="CO61" i="2"/>
  <c r="DB61" i="2"/>
  <c r="DA61" i="2"/>
  <c r="CW61" i="2"/>
  <c r="CS9" i="2"/>
  <c r="CQ10" i="2"/>
  <c r="CX12" i="2"/>
  <c r="CU13" i="2"/>
  <c r="CT14" i="2"/>
  <c r="CV15" i="2"/>
  <c r="CN16" i="2"/>
  <c r="CP17" i="2"/>
  <c r="CY26" i="2"/>
  <c r="CT26" i="2"/>
  <c r="CX26" i="2"/>
  <c r="CV26" i="2"/>
  <c r="CS26" i="2"/>
  <c r="CR26" i="2"/>
  <c r="CQ26" i="2"/>
  <c r="CP26" i="2"/>
  <c r="DB26" i="2"/>
  <c r="CN26" i="2"/>
  <c r="DA26" i="2"/>
  <c r="CZ26" i="2"/>
  <c r="CW26" i="2"/>
  <c r="CO26" i="2"/>
  <c r="CS95" i="2"/>
  <c r="DB95" i="2"/>
  <c r="CP95" i="2"/>
  <c r="DA95" i="2"/>
  <c r="CO95" i="2"/>
  <c r="CR95" i="2"/>
  <c r="CQ95" i="2"/>
  <c r="CN95" i="2"/>
  <c r="CZ95" i="2"/>
  <c r="CY95" i="2"/>
  <c r="CX95" i="2"/>
  <c r="CW95" i="2"/>
  <c r="CV95" i="2"/>
  <c r="CU95" i="2"/>
  <c r="CT95" i="2"/>
  <c r="CT9" i="2"/>
  <c r="CR10" i="2"/>
  <c r="CY12" i="2"/>
  <c r="CV13" i="2"/>
  <c r="CV14" i="2"/>
  <c r="CX15" i="2"/>
  <c r="CQ16" i="2"/>
  <c r="CR17" i="2"/>
  <c r="DB120" i="2"/>
  <c r="CP120" i="2"/>
  <c r="DA120" i="2"/>
  <c r="CO120" i="2"/>
  <c r="CZ120" i="2"/>
  <c r="CN120" i="2"/>
  <c r="CY120" i="2"/>
  <c r="CX120" i="2"/>
  <c r="CW120" i="2"/>
  <c r="CV120" i="2"/>
  <c r="CU120" i="2"/>
  <c r="CS120" i="2"/>
  <c r="CR120" i="2"/>
  <c r="CQ120" i="2"/>
  <c r="CT120" i="2"/>
  <c r="CX24" i="2"/>
  <c r="CT24" i="2"/>
  <c r="CS24" i="2"/>
  <c r="CR24" i="2"/>
  <c r="CQ24" i="2"/>
  <c r="DA24" i="2"/>
  <c r="CO24" i="2"/>
  <c r="CZ24" i="2"/>
  <c r="CN24" i="2"/>
  <c r="DB24" i="2"/>
  <c r="CY24" i="2"/>
  <c r="CW24" i="2"/>
  <c r="CV24" i="2"/>
  <c r="CU24" i="2"/>
  <c r="CP24" i="2"/>
  <c r="CY117" i="2"/>
  <c r="CX117" i="2"/>
  <c r="CW117" i="2"/>
  <c r="CV117" i="2"/>
  <c r="CU117" i="2"/>
  <c r="CT117" i="2"/>
  <c r="CS117" i="2"/>
  <c r="CR117" i="2"/>
  <c r="DB117" i="2"/>
  <c r="CP117" i="2"/>
  <c r="DA117" i="2"/>
  <c r="CO117" i="2"/>
  <c r="CZ117" i="2"/>
  <c r="CN117" i="2"/>
  <c r="CQ117" i="2"/>
  <c r="CU9" i="2"/>
  <c r="CS10" i="2"/>
  <c r="CN12" i="2"/>
  <c r="CZ12" i="2"/>
  <c r="CW13" i="2"/>
  <c r="CW14" i="2"/>
  <c r="CY15" i="2"/>
  <c r="CR16" i="2"/>
  <c r="CS17" i="2"/>
  <c r="CX13" i="2"/>
  <c r="CX14" i="2"/>
  <c r="CZ15" i="2"/>
  <c r="CS16" i="2"/>
  <c r="CT17" i="2"/>
  <c r="CT19" i="2"/>
  <c r="CW23" i="2"/>
  <c r="CV23" i="2"/>
  <c r="CU23" i="2"/>
  <c r="CQ23" i="2"/>
  <c r="CP23" i="2"/>
  <c r="CO23" i="2"/>
  <c r="CN23" i="2"/>
  <c r="DB23" i="2"/>
  <c r="DA23" i="2"/>
  <c r="CZ23" i="2"/>
  <c r="CY23" i="2"/>
  <c r="CX23" i="2"/>
  <c r="CS23" i="2"/>
  <c r="CZ22" i="2"/>
  <c r="CN22" i="2"/>
  <c r="CY22" i="2"/>
  <c r="CX22" i="2"/>
  <c r="CT22" i="2"/>
  <c r="CS22" i="2"/>
  <c r="CR22" i="2"/>
  <c r="CQ22" i="2"/>
  <c r="CP22" i="2"/>
  <c r="CO22" i="2"/>
  <c r="DB22" i="2"/>
  <c r="DA22" i="2"/>
  <c r="CV22" i="2"/>
  <c r="CU10" i="2"/>
  <c r="CP12" i="2"/>
  <c r="DB12" i="2"/>
  <c r="CY13" i="2"/>
  <c r="CY14" i="2"/>
  <c r="DA15" i="2"/>
  <c r="CU16" i="2"/>
  <c r="CU17" i="2"/>
  <c r="CX19" i="2"/>
  <c r="CQ21" i="2"/>
  <c r="DB21" i="2"/>
  <c r="CP21" i="2"/>
  <c r="CY21" i="2"/>
  <c r="CX21" i="2"/>
  <c r="CW21" i="2"/>
  <c r="CV21" i="2"/>
  <c r="CU21" i="2"/>
  <c r="CT21" i="2"/>
  <c r="CS21" i="2"/>
  <c r="CR21" i="2"/>
  <c r="CO21" i="2"/>
  <c r="DA21" i="2"/>
  <c r="DA70" i="2"/>
  <c r="CO70" i="2"/>
  <c r="CZ70" i="2"/>
  <c r="CN70" i="2"/>
  <c r="CY70" i="2"/>
  <c r="CX70" i="2"/>
  <c r="CW70" i="2"/>
  <c r="CV70" i="2"/>
  <c r="CU70" i="2"/>
  <c r="CT70" i="2"/>
  <c r="CS70" i="2"/>
  <c r="CQ70" i="2"/>
  <c r="DB70" i="2"/>
  <c r="CR70" i="2"/>
  <c r="CP70" i="2"/>
  <c r="CN13" i="2"/>
  <c r="DA14" i="2"/>
  <c r="CN15" i="2"/>
  <c r="DB15" i="2"/>
  <c r="CV16" i="2"/>
  <c r="CV17" i="2"/>
  <c r="CO18" i="2"/>
  <c r="CZ19" i="2"/>
  <c r="E54" i="2"/>
  <c r="C54" i="2" s="1"/>
  <c r="E90" i="2"/>
  <c r="C90" i="2" s="1"/>
  <c r="E8" i="2"/>
  <c r="E60" i="2"/>
  <c r="C60" i="2" s="1"/>
  <c r="E94" i="2"/>
  <c r="C94" i="2" s="1"/>
  <c r="E116" i="2"/>
  <c r="C116" i="2" s="1"/>
  <c r="E69" i="2"/>
  <c r="C69" i="2" s="1"/>
  <c r="E106" i="2"/>
  <c r="C106" i="2" s="1"/>
  <c r="H7" i="2"/>
  <c r="H119" i="2" s="1"/>
  <c r="F5" i="7"/>
  <c r="B6" i="7"/>
  <c r="F3" i="7"/>
  <c r="F4" i="7" s="1"/>
  <c r="C6" i="7"/>
  <c r="E5" i="2" l="1"/>
  <c r="N5" i="2" s="1"/>
  <c r="H11" i="2"/>
  <c r="H118" i="2"/>
  <c r="C8" i="2"/>
  <c r="H8" i="2" s="1"/>
  <c r="DB54" i="2"/>
  <c r="CY54" i="2"/>
  <c r="CY116" i="2"/>
  <c r="CV116" i="2"/>
  <c r="CR116" i="2"/>
  <c r="CZ116" i="2"/>
  <c r="CN116" i="2"/>
  <c r="CW116" i="2"/>
  <c r="CS116" i="2"/>
  <c r="CO116" i="2"/>
  <c r="CX116" i="2"/>
  <c r="CU116" i="2"/>
  <c r="CQ116" i="2"/>
  <c r="DB116" i="2"/>
  <c r="CP116" i="2"/>
  <c r="CT116" i="2"/>
  <c r="DA116" i="2"/>
  <c r="H116" i="2"/>
  <c r="CW60" i="2"/>
  <c r="CT60" i="2"/>
  <c r="DA60" i="2"/>
  <c r="CP60" i="2"/>
  <c r="CN60" i="2"/>
  <c r="CU60" i="2"/>
  <c r="CX60" i="2"/>
  <c r="CY60" i="2"/>
  <c r="CO60" i="2"/>
  <c r="CS60" i="2"/>
  <c r="CQ60" i="2"/>
  <c r="CZ60" i="2"/>
  <c r="CV60" i="2"/>
  <c r="H60" i="2"/>
  <c r="CR60" i="2"/>
  <c r="DB60" i="2"/>
  <c r="CX106" i="2"/>
  <c r="CU106" i="2"/>
  <c r="CR106" i="2"/>
  <c r="CY106" i="2"/>
  <c r="CP106" i="2"/>
  <c r="CN106" i="2"/>
  <c r="DB106" i="2"/>
  <c r="CV106" i="2"/>
  <c r="CS106" i="2"/>
  <c r="DA106" i="2"/>
  <c r="CO106" i="2"/>
  <c r="CW106" i="2"/>
  <c r="CZ106" i="2"/>
  <c r="CQ106" i="2"/>
  <c r="H48" i="2"/>
  <c r="CT106" i="2"/>
  <c r="CO94" i="2"/>
  <c r="CU94" i="2"/>
  <c r="DA94" i="2"/>
  <c r="CR94" i="2"/>
  <c r="CY94" i="2"/>
  <c r="CS94" i="2"/>
  <c r="CP94" i="2"/>
  <c r="CW94" i="2"/>
  <c r="DB94" i="2"/>
  <c r="CN94" i="2"/>
  <c r="CT94" i="2"/>
  <c r="CV94" i="2"/>
  <c r="CZ94" i="2"/>
  <c r="CQ94" i="2"/>
  <c r="CX94" i="2"/>
  <c r="H94" i="2"/>
  <c r="DA54" i="2"/>
  <c r="CX54" i="2"/>
  <c r="CS54" i="2"/>
  <c r="CW54" i="2"/>
  <c r="CP54" i="2"/>
  <c r="CN54" i="2"/>
  <c r="CQ54" i="2"/>
  <c r="CZ54" i="2"/>
  <c r="CV54" i="2"/>
  <c r="H54" i="2"/>
  <c r="CR54" i="2"/>
  <c r="CO54" i="2"/>
  <c r="DA69" i="2"/>
  <c r="CX90" i="2"/>
  <c r="DA48" i="2"/>
  <c r="CZ40" i="2"/>
  <c r="CN40" i="2"/>
  <c r="CW40" i="2"/>
  <c r="CS40" i="2"/>
  <c r="DA40" i="2"/>
  <c r="CO40" i="2"/>
  <c r="CX40" i="2"/>
  <c r="CU40" i="2"/>
  <c r="DB40" i="2"/>
  <c r="CP40" i="2"/>
  <c r="CT40" i="2"/>
  <c r="H40" i="2"/>
  <c r="CY40" i="2"/>
  <c r="CV40" i="2"/>
  <c r="CR40" i="2"/>
  <c r="CQ40" i="2"/>
  <c r="DA90" i="2"/>
  <c r="DB101" i="2"/>
  <c r="CY101" i="2"/>
  <c r="CV101" i="2"/>
  <c r="CZ101" i="2"/>
  <c r="CN101" i="2"/>
  <c r="CP101" i="2"/>
  <c r="CR101" i="2"/>
  <c r="DA101" i="2"/>
  <c r="CW101" i="2"/>
  <c r="CT101" i="2"/>
  <c r="CO101" i="2"/>
  <c r="CS101" i="2"/>
  <c r="CX101" i="2"/>
  <c r="CU101" i="2"/>
  <c r="H101" i="2"/>
  <c r="CQ101" i="2"/>
  <c r="CT54" i="2"/>
  <c r="CU54" i="2"/>
  <c r="CR69" i="2"/>
  <c r="CO69" i="2"/>
  <c r="CX69" i="2"/>
  <c r="CT69" i="2"/>
  <c r="DB69" i="2"/>
  <c r="CP69" i="2"/>
  <c r="CU69" i="2"/>
  <c r="H69" i="2"/>
  <c r="CY69" i="2"/>
  <c r="CV69" i="2"/>
  <c r="CS69" i="2"/>
  <c r="CQ69" i="2"/>
  <c r="CZ69" i="2"/>
  <c r="CN69" i="2"/>
  <c r="CW69" i="2"/>
  <c r="CY48" i="2"/>
  <c r="CV48" i="2"/>
  <c r="CQ48" i="2"/>
  <c r="CZ48" i="2"/>
  <c r="CN48" i="2"/>
  <c r="CW48" i="2"/>
  <c r="CS48" i="2"/>
  <c r="CO48" i="2"/>
  <c r="CT48" i="2"/>
  <c r="CX48" i="2"/>
  <c r="CU48" i="2"/>
  <c r="DB48" i="2"/>
  <c r="CR48" i="2"/>
  <c r="CP48" i="2"/>
  <c r="H90" i="2"/>
  <c r="CP90" i="2"/>
  <c r="DB90" i="2"/>
  <c r="CY90" i="2"/>
  <c r="CU90" i="2"/>
  <c r="CT90" i="2"/>
  <c r="CV90" i="2"/>
  <c r="CN90" i="2"/>
  <c r="CQ90" i="2"/>
  <c r="CS90" i="2"/>
  <c r="CZ90" i="2"/>
  <c r="CW90" i="2"/>
  <c r="CO90" i="2"/>
  <c r="CR90" i="2"/>
  <c r="H106" i="2"/>
  <c r="H120" i="2"/>
  <c r="H107" i="2"/>
  <c r="H117" i="2"/>
  <c r="H95" i="2"/>
  <c r="H70" i="2"/>
  <c r="H91" i="2"/>
  <c r="H61" i="2"/>
  <c r="H102" i="2"/>
  <c r="H55" i="2"/>
  <c r="H49" i="2"/>
  <c r="H41" i="2"/>
  <c r="H38" i="2"/>
  <c r="H26" i="2"/>
  <c r="H22" i="2"/>
  <c r="H18" i="2"/>
  <c r="H24" i="2"/>
  <c r="H19" i="2"/>
  <c r="H23" i="2"/>
  <c r="H20" i="2"/>
  <c r="H21" i="2"/>
  <c r="H13" i="2"/>
  <c r="H12" i="2"/>
  <c r="H16" i="2"/>
  <c r="H17" i="2"/>
  <c r="H14" i="2"/>
  <c r="H15" i="2"/>
  <c r="H9" i="2"/>
  <c r="H10" i="2"/>
  <c r="C25" i="2"/>
  <c r="I7" i="2"/>
  <c r="C5" i="2"/>
  <c r="C37" i="2"/>
  <c r="XFD5" i="2" l="1"/>
  <c r="XER5" i="2"/>
  <c r="XEF5" i="2"/>
  <c r="XDT5" i="2"/>
  <c r="XDH5" i="2"/>
  <c r="XCV5" i="2"/>
  <c r="XCJ5" i="2"/>
  <c r="XBX5" i="2"/>
  <c r="XBL5" i="2"/>
  <c r="XAZ5" i="2"/>
  <c r="XAN5" i="2"/>
  <c r="XAB5" i="2"/>
  <c r="WZP5" i="2"/>
  <c r="WZD5" i="2"/>
  <c r="WYR5" i="2"/>
  <c r="WYF5" i="2"/>
  <c r="WXT5" i="2"/>
  <c r="WXH5" i="2"/>
  <c r="WWV5" i="2"/>
  <c r="WWJ5" i="2"/>
  <c r="WVX5" i="2"/>
  <c r="WVL5" i="2"/>
  <c r="WUZ5" i="2"/>
  <c r="WUN5" i="2"/>
  <c r="WUB5" i="2"/>
  <c r="WTP5" i="2"/>
  <c r="WTD5" i="2"/>
  <c r="WSR5" i="2"/>
  <c r="WSF5" i="2"/>
  <c r="WRT5" i="2"/>
  <c r="WRH5" i="2"/>
  <c r="WQV5" i="2"/>
  <c r="WQJ5" i="2"/>
  <c r="WPX5" i="2"/>
  <c r="WPL5" i="2"/>
  <c r="WOZ5" i="2"/>
  <c r="WON5" i="2"/>
  <c r="WOB5" i="2"/>
  <c r="WNP5" i="2"/>
  <c r="WND5" i="2"/>
  <c r="WMR5" i="2"/>
  <c r="WMF5" i="2"/>
  <c r="WLT5" i="2"/>
  <c r="WLH5" i="2"/>
  <c r="WKV5" i="2"/>
  <c r="WKJ5" i="2"/>
  <c r="WJX5" i="2"/>
  <c r="WJL5" i="2"/>
  <c r="WIZ5" i="2"/>
  <c r="WIN5" i="2"/>
  <c r="WIB5" i="2"/>
  <c r="WHP5" i="2"/>
  <c r="WHD5" i="2"/>
  <c r="WGR5" i="2"/>
  <c r="WGF5" i="2"/>
  <c r="WFT5" i="2"/>
  <c r="WFH5" i="2"/>
  <c r="WEV5" i="2"/>
  <c r="WEJ5" i="2"/>
  <c r="WDX5" i="2"/>
  <c r="WDL5" i="2"/>
  <c r="WCZ5" i="2"/>
  <c r="WCN5" i="2"/>
  <c r="WCB5" i="2"/>
  <c r="WBP5" i="2"/>
  <c r="WBD5" i="2"/>
  <c r="WAR5" i="2"/>
  <c r="WAF5" i="2"/>
  <c r="VZT5" i="2"/>
  <c r="VZH5" i="2"/>
  <c r="VYV5" i="2"/>
  <c r="VYJ5" i="2"/>
  <c r="VXX5" i="2"/>
  <c r="VXL5" i="2"/>
  <c r="VWZ5" i="2"/>
  <c r="VWN5" i="2"/>
  <c r="VWB5" i="2"/>
  <c r="VVP5" i="2"/>
  <c r="VVD5" i="2"/>
  <c r="VUR5" i="2"/>
  <c r="VUF5" i="2"/>
  <c r="VTT5" i="2"/>
  <c r="VTH5" i="2"/>
  <c r="VSV5" i="2"/>
  <c r="XFC5" i="2"/>
  <c r="XEQ5" i="2"/>
  <c r="XEE5" i="2"/>
  <c r="XDS5" i="2"/>
  <c r="XDG5" i="2"/>
  <c r="XCU5" i="2"/>
  <c r="XCI5" i="2"/>
  <c r="XBW5" i="2"/>
  <c r="XBK5" i="2"/>
  <c r="XAY5" i="2"/>
  <c r="XAM5" i="2"/>
  <c r="XAA5" i="2"/>
  <c r="WZO5" i="2"/>
  <c r="WZC5" i="2"/>
  <c r="WYQ5" i="2"/>
  <c r="WYE5" i="2"/>
  <c r="WXS5" i="2"/>
  <c r="WXG5" i="2"/>
  <c r="WWU5" i="2"/>
  <c r="WWI5" i="2"/>
  <c r="WVW5" i="2"/>
  <c r="WVK5" i="2"/>
  <c r="WUY5" i="2"/>
  <c r="WUM5" i="2"/>
  <c r="WUA5" i="2"/>
  <c r="WTO5" i="2"/>
  <c r="WTC5" i="2"/>
  <c r="WSQ5" i="2"/>
  <c r="WSE5" i="2"/>
  <c r="WRS5" i="2"/>
  <c r="WRG5" i="2"/>
  <c r="WQU5" i="2"/>
  <c r="WQI5" i="2"/>
  <c r="WPW5" i="2"/>
  <c r="WPK5" i="2"/>
  <c r="WOY5" i="2"/>
  <c r="WOM5" i="2"/>
  <c r="WOA5" i="2"/>
  <c r="WNO5" i="2"/>
  <c r="WNC5" i="2"/>
  <c r="WMQ5" i="2"/>
  <c r="WME5" i="2"/>
  <c r="WLS5" i="2"/>
  <c r="WLG5" i="2"/>
  <c r="WKU5" i="2"/>
  <c r="WKI5" i="2"/>
  <c r="WJW5" i="2"/>
  <c r="WJK5" i="2"/>
  <c r="WIY5" i="2"/>
  <c r="WIM5" i="2"/>
  <c r="WIA5" i="2"/>
  <c r="WHO5" i="2"/>
  <c r="WHC5" i="2"/>
  <c r="WGQ5" i="2"/>
  <c r="WGE5" i="2"/>
  <c r="WFS5" i="2"/>
  <c r="WFG5" i="2"/>
  <c r="WEU5" i="2"/>
  <c r="WEI5" i="2"/>
  <c r="WDW5" i="2"/>
  <c r="WDK5" i="2"/>
  <c r="WCY5" i="2"/>
  <c r="WCM5" i="2"/>
  <c r="WCA5" i="2"/>
  <c r="WBO5" i="2"/>
  <c r="WBC5" i="2"/>
  <c r="WAQ5" i="2"/>
  <c r="WAE5" i="2"/>
  <c r="VZS5" i="2"/>
  <c r="VZG5" i="2"/>
  <c r="VYU5" i="2"/>
  <c r="VYI5" i="2"/>
  <c r="VXW5" i="2"/>
  <c r="VXK5" i="2"/>
  <c r="VWY5" i="2"/>
  <c r="VWM5" i="2"/>
  <c r="VWA5" i="2"/>
  <c r="VVO5" i="2"/>
  <c r="VVC5" i="2"/>
  <c r="VUQ5" i="2"/>
  <c r="VUE5" i="2"/>
  <c r="VTS5" i="2"/>
  <c r="VTG5" i="2"/>
  <c r="VSU5" i="2"/>
  <c r="VSI5" i="2"/>
  <c r="XFB5" i="2"/>
  <c r="XEP5" i="2"/>
  <c r="XED5" i="2"/>
  <c r="XDR5" i="2"/>
  <c r="XDF5" i="2"/>
  <c r="XCT5" i="2"/>
  <c r="XCH5" i="2"/>
  <c r="XBV5" i="2"/>
  <c r="XBJ5" i="2"/>
  <c r="XAX5" i="2"/>
  <c r="XAL5" i="2"/>
  <c r="WZZ5" i="2"/>
  <c r="WZN5" i="2"/>
  <c r="WZB5" i="2"/>
  <c r="WYP5" i="2"/>
  <c r="WYD5" i="2"/>
  <c r="WXR5" i="2"/>
  <c r="WXF5" i="2"/>
  <c r="WWT5" i="2"/>
  <c r="WWH5" i="2"/>
  <c r="WVV5" i="2"/>
  <c r="WVJ5" i="2"/>
  <c r="WUX5" i="2"/>
  <c r="WUL5" i="2"/>
  <c r="WTZ5" i="2"/>
  <c r="WTN5" i="2"/>
  <c r="WTB5" i="2"/>
  <c r="WSP5" i="2"/>
  <c r="WSD5" i="2"/>
  <c r="WRR5" i="2"/>
  <c r="WRF5" i="2"/>
  <c r="WQT5" i="2"/>
  <c r="WQH5" i="2"/>
  <c r="WPV5" i="2"/>
  <c r="WPJ5" i="2"/>
  <c r="WOX5" i="2"/>
  <c r="WOL5" i="2"/>
  <c r="WNZ5" i="2"/>
  <c r="WNN5" i="2"/>
  <c r="WNB5" i="2"/>
  <c r="WMP5" i="2"/>
  <c r="WMD5" i="2"/>
  <c r="WLR5" i="2"/>
  <c r="WLF5" i="2"/>
  <c r="WKT5" i="2"/>
  <c r="WKH5" i="2"/>
  <c r="WJV5" i="2"/>
  <c r="WJJ5" i="2"/>
  <c r="WIX5" i="2"/>
  <c r="WIL5" i="2"/>
  <c r="WHZ5" i="2"/>
  <c r="WHN5" i="2"/>
  <c r="WHB5" i="2"/>
  <c r="WGP5" i="2"/>
  <c r="WGD5" i="2"/>
  <c r="WFR5" i="2"/>
  <c r="WFF5" i="2"/>
  <c r="WET5" i="2"/>
  <c r="WEH5" i="2"/>
  <c r="WDV5" i="2"/>
  <c r="WDJ5" i="2"/>
  <c r="WCX5" i="2"/>
  <c r="WCL5" i="2"/>
  <c r="WBZ5" i="2"/>
  <c r="WBN5" i="2"/>
  <c r="WBB5" i="2"/>
  <c r="WAP5" i="2"/>
  <c r="WAD5" i="2"/>
  <c r="VZR5" i="2"/>
  <c r="VZF5" i="2"/>
  <c r="VYT5" i="2"/>
  <c r="VYH5" i="2"/>
  <c r="VXV5" i="2"/>
  <c r="VXJ5" i="2"/>
  <c r="VWX5" i="2"/>
  <c r="VWL5" i="2"/>
  <c r="VVZ5" i="2"/>
  <c r="VVN5" i="2"/>
  <c r="VVB5" i="2"/>
  <c r="VUP5" i="2"/>
  <c r="VUD5" i="2"/>
  <c r="VTR5" i="2"/>
  <c r="XFA5" i="2"/>
  <c r="XEO5" i="2"/>
  <c r="XEC5" i="2"/>
  <c r="XDQ5" i="2"/>
  <c r="XDE5" i="2"/>
  <c r="XCS5" i="2"/>
  <c r="XCG5" i="2"/>
  <c r="XBU5" i="2"/>
  <c r="XBI5" i="2"/>
  <c r="XAW5" i="2"/>
  <c r="XAK5" i="2"/>
  <c r="WZY5" i="2"/>
  <c r="WZM5" i="2"/>
  <c r="WZA5" i="2"/>
  <c r="WYO5" i="2"/>
  <c r="WYC5" i="2"/>
  <c r="WXQ5" i="2"/>
  <c r="WXE5" i="2"/>
  <c r="WWS5" i="2"/>
  <c r="WWG5" i="2"/>
  <c r="WVU5" i="2"/>
  <c r="WVI5" i="2"/>
  <c r="WUW5" i="2"/>
  <c r="WUK5" i="2"/>
  <c r="WTY5" i="2"/>
  <c r="WTM5" i="2"/>
  <c r="WTA5" i="2"/>
  <c r="WSO5" i="2"/>
  <c r="WSC5" i="2"/>
  <c r="WRQ5" i="2"/>
  <c r="WRE5" i="2"/>
  <c r="WQS5" i="2"/>
  <c r="WQG5" i="2"/>
  <c r="WPU5" i="2"/>
  <c r="WPI5" i="2"/>
  <c r="WOW5" i="2"/>
  <c r="WOK5" i="2"/>
  <c r="WNY5" i="2"/>
  <c r="WNM5" i="2"/>
  <c r="WNA5" i="2"/>
  <c r="WMO5" i="2"/>
  <c r="WMC5" i="2"/>
  <c r="WLQ5" i="2"/>
  <c r="WLE5" i="2"/>
  <c r="WKS5" i="2"/>
  <c r="WKG5" i="2"/>
  <c r="WJU5" i="2"/>
  <c r="WJI5" i="2"/>
  <c r="WIW5" i="2"/>
  <c r="WIK5" i="2"/>
  <c r="WHY5" i="2"/>
  <c r="WHM5" i="2"/>
  <c r="XEZ5" i="2"/>
  <c r="XEN5" i="2"/>
  <c r="XEB5" i="2"/>
  <c r="XDP5" i="2"/>
  <c r="XDD5" i="2"/>
  <c r="XCR5" i="2"/>
  <c r="XCF5" i="2"/>
  <c r="XBT5" i="2"/>
  <c r="XBH5" i="2"/>
  <c r="XAV5" i="2"/>
  <c r="XAJ5" i="2"/>
  <c r="WZX5" i="2"/>
  <c r="WZL5" i="2"/>
  <c r="WYZ5" i="2"/>
  <c r="WYN5" i="2"/>
  <c r="WYB5" i="2"/>
  <c r="WXP5" i="2"/>
  <c r="WXD5" i="2"/>
  <c r="WWR5" i="2"/>
  <c r="WWF5" i="2"/>
  <c r="WVT5" i="2"/>
  <c r="WVH5" i="2"/>
  <c r="WUV5" i="2"/>
  <c r="WUJ5" i="2"/>
  <c r="WTX5" i="2"/>
  <c r="WTL5" i="2"/>
  <c r="WSZ5" i="2"/>
  <c r="WSN5" i="2"/>
  <c r="WSB5" i="2"/>
  <c r="WRP5" i="2"/>
  <c r="WRD5" i="2"/>
  <c r="WQR5" i="2"/>
  <c r="WQF5" i="2"/>
  <c r="WPT5" i="2"/>
  <c r="WPH5" i="2"/>
  <c r="WOV5" i="2"/>
  <c r="WOJ5" i="2"/>
  <c r="WNX5" i="2"/>
  <c r="WNL5" i="2"/>
  <c r="WMZ5" i="2"/>
  <c r="XEY5" i="2"/>
  <c r="XEM5" i="2"/>
  <c r="XEA5" i="2"/>
  <c r="XDO5" i="2"/>
  <c r="XDC5" i="2"/>
  <c r="XCQ5" i="2"/>
  <c r="XCE5" i="2"/>
  <c r="XBS5" i="2"/>
  <c r="XBG5" i="2"/>
  <c r="XAU5" i="2"/>
  <c r="XAI5" i="2"/>
  <c r="WZW5" i="2"/>
  <c r="WZK5" i="2"/>
  <c r="WYY5" i="2"/>
  <c r="WYM5" i="2"/>
  <c r="WYA5" i="2"/>
  <c r="WXO5" i="2"/>
  <c r="WXC5" i="2"/>
  <c r="WWQ5" i="2"/>
  <c r="WWE5" i="2"/>
  <c r="WVS5" i="2"/>
  <c r="WVG5" i="2"/>
  <c r="WUU5" i="2"/>
  <c r="WUI5" i="2"/>
  <c r="WTW5" i="2"/>
  <c r="WTK5" i="2"/>
  <c r="WSY5" i="2"/>
  <c r="WSM5" i="2"/>
  <c r="WSA5" i="2"/>
  <c r="WRO5" i="2"/>
  <c r="WRC5" i="2"/>
  <c r="WQQ5" i="2"/>
  <c r="WQE5" i="2"/>
  <c r="WPS5" i="2"/>
  <c r="WPG5" i="2"/>
  <c r="WOU5" i="2"/>
  <c r="WOI5" i="2"/>
  <c r="WNW5" i="2"/>
  <c r="WNK5" i="2"/>
  <c r="WMY5" i="2"/>
  <c r="XEX5" i="2"/>
  <c r="XEL5" i="2"/>
  <c r="XDZ5" i="2"/>
  <c r="XDN5" i="2"/>
  <c r="XDB5" i="2"/>
  <c r="XCP5" i="2"/>
  <c r="XCD5" i="2"/>
  <c r="XBR5" i="2"/>
  <c r="XBF5" i="2"/>
  <c r="XAT5" i="2"/>
  <c r="XAH5" i="2"/>
  <c r="WZV5" i="2"/>
  <c r="WZJ5" i="2"/>
  <c r="WYX5" i="2"/>
  <c r="WYL5" i="2"/>
  <c r="WXZ5" i="2"/>
  <c r="WXN5" i="2"/>
  <c r="WXB5" i="2"/>
  <c r="WWP5" i="2"/>
  <c r="WWD5" i="2"/>
  <c r="WVR5" i="2"/>
  <c r="XEW5" i="2"/>
  <c r="XEV5" i="2"/>
  <c r="XDV5" i="2"/>
  <c r="XCO5" i="2"/>
  <c r="XBO5" i="2"/>
  <c r="XAO5" i="2"/>
  <c r="WZH5" i="2"/>
  <c r="WYH5" i="2"/>
  <c r="WXA5" i="2"/>
  <c r="WWA5" i="2"/>
  <c r="WVB5" i="2"/>
  <c r="WUD5" i="2"/>
  <c r="WTF5" i="2"/>
  <c r="WSH5" i="2"/>
  <c r="WRJ5" i="2"/>
  <c r="WQL5" i="2"/>
  <c r="WPN5" i="2"/>
  <c r="WOP5" i="2"/>
  <c r="WNR5" i="2"/>
  <c r="WMT5" i="2"/>
  <c r="WLZ5" i="2"/>
  <c r="WLJ5" i="2"/>
  <c r="WKP5" i="2"/>
  <c r="WJZ5" i="2"/>
  <c r="WJF5" i="2"/>
  <c r="WIP5" i="2"/>
  <c r="WHV5" i="2"/>
  <c r="WHF5" i="2"/>
  <c r="WGN5" i="2"/>
  <c r="WFY5" i="2"/>
  <c r="WFJ5" i="2"/>
  <c r="WER5" i="2"/>
  <c r="WEC5" i="2"/>
  <c r="WDN5" i="2"/>
  <c r="WCV5" i="2"/>
  <c r="WCG5" i="2"/>
  <c r="WBR5" i="2"/>
  <c r="WAZ5" i="2"/>
  <c r="WAK5" i="2"/>
  <c r="VZV5" i="2"/>
  <c r="VZD5" i="2"/>
  <c r="VYO5" i="2"/>
  <c r="VXZ5" i="2"/>
  <c r="VXH5" i="2"/>
  <c r="VWS5" i="2"/>
  <c r="VWD5" i="2"/>
  <c r="VVL5" i="2"/>
  <c r="VUW5" i="2"/>
  <c r="VUH5" i="2"/>
  <c r="VTP5" i="2"/>
  <c r="VTB5" i="2"/>
  <c r="VSN5" i="2"/>
  <c r="VSA5" i="2"/>
  <c r="VRO5" i="2"/>
  <c r="VRC5" i="2"/>
  <c r="VQQ5" i="2"/>
  <c r="VQE5" i="2"/>
  <c r="VPS5" i="2"/>
  <c r="VPG5" i="2"/>
  <c r="VOU5" i="2"/>
  <c r="VOI5" i="2"/>
  <c r="VNW5" i="2"/>
  <c r="VNK5" i="2"/>
  <c r="VMY5" i="2"/>
  <c r="VMM5" i="2"/>
  <c r="VMA5" i="2"/>
  <c r="VLO5" i="2"/>
  <c r="VLC5" i="2"/>
  <c r="VKQ5" i="2"/>
  <c r="VKE5" i="2"/>
  <c r="VJS5" i="2"/>
  <c r="VJG5" i="2"/>
  <c r="VIU5" i="2"/>
  <c r="VII5" i="2"/>
  <c r="VHW5" i="2"/>
  <c r="VHK5" i="2"/>
  <c r="VGY5" i="2"/>
  <c r="VGM5" i="2"/>
  <c r="VGA5" i="2"/>
  <c r="VFO5" i="2"/>
  <c r="VFC5" i="2"/>
  <c r="VEQ5" i="2"/>
  <c r="VEE5" i="2"/>
  <c r="VDS5" i="2"/>
  <c r="VDG5" i="2"/>
  <c r="VCU5" i="2"/>
  <c r="XEU5" i="2"/>
  <c r="XDU5" i="2"/>
  <c r="XCN5" i="2"/>
  <c r="XBN5" i="2"/>
  <c r="XAG5" i="2"/>
  <c r="WZG5" i="2"/>
  <c r="WYG5" i="2"/>
  <c r="WWZ5" i="2"/>
  <c r="WVZ5" i="2"/>
  <c r="WVA5" i="2"/>
  <c r="WUC5" i="2"/>
  <c r="WTE5" i="2"/>
  <c r="WSG5" i="2"/>
  <c r="WRI5" i="2"/>
  <c r="WQK5" i="2"/>
  <c r="WPM5" i="2"/>
  <c r="WOO5" i="2"/>
  <c r="WNQ5" i="2"/>
  <c r="WMS5" i="2"/>
  <c r="WLY5" i="2"/>
  <c r="WLI5" i="2"/>
  <c r="WKO5" i="2"/>
  <c r="WJY5" i="2"/>
  <c r="WJE5" i="2"/>
  <c r="WIO5" i="2"/>
  <c r="WHU5" i="2"/>
  <c r="WHE5" i="2"/>
  <c r="WGM5" i="2"/>
  <c r="WFX5" i="2"/>
  <c r="WFI5" i="2"/>
  <c r="WEQ5" i="2"/>
  <c r="WEB5" i="2"/>
  <c r="WDM5" i="2"/>
  <c r="WCU5" i="2"/>
  <c r="WCF5" i="2"/>
  <c r="WBQ5" i="2"/>
  <c r="WAY5" i="2"/>
  <c r="WAJ5" i="2"/>
  <c r="VZU5" i="2"/>
  <c r="VZC5" i="2"/>
  <c r="VYN5" i="2"/>
  <c r="VXY5" i="2"/>
  <c r="VXG5" i="2"/>
  <c r="VWR5" i="2"/>
  <c r="VWC5" i="2"/>
  <c r="VVK5" i="2"/>
  <c r="VUV5" i="2"/>
  <c r="VUG5" i="2"/>
  <c r="VTO5" i="2"/>
  <c r="VTA5" i="2"/>
  <c r="VSM5" i="2"/>
  <c r="VRZ5" i="2"/>
  <c r="VRN5" i="2"/>
  <c r="VRB5" i="2"/>
  <c r="VQP5" i="2"/>
  <c r="VQD5" i="2"/>
  <c r="VPR5" i="2"/>
  <c r="VPF5" i="2"/>
  <c r="VOT5" i="2"/>
  <c r="VOH5" i="2"/>
  <c r="VNV5" i="2"/>
  <c r="VNJ5" i="2"/>
  <c r="VMX5" i="2"/>
  <c r="VML5" i="2"/>
  <c r="VLZ5" i="2"/>
  <c r="VLN5" i="2"/>
  <c r="VLB5" i="2"/>
  <c r="VKP5" i="2"/>
  <c r="VKD5" i="2"/>
  <c r="VJR5" i="2"/>
  <c r="VJF5" i="2"/>
  <c r="VIT5" i="2"/>
  <c r="VIH5" i="2"/>
  <c r="VHV5" i="2"/>
  <c r="VHJ5" i="2"/>
  <c r="VGX5" i="2"/>
  <c r="VGL5" i="2"/>
  <c r="VFZ5" i="2"/>
  <c r="VFN5" i="2"/>
  <c r="VFB5" i="2"/>
  <c r="VEP5" i="2"/>
  <c r="VED5" i="2"/>
  <c r="VDR5" i="2"/>
  <c r="VDF5" i="2"/>
  <c r="VCT5" i="2"/>
  <c r="VCH5" i="2"/>
  <c r="VBV5" i="2"/>
  <c r="VBJ5" i="2"/>
  <c r="VAX5" i="2"/>
  <c r="VAL5" i="2"/>
  <c r="UZZ5" i="2"/>
  <c r="UZN5" i="2"/>
  <c r="UZB5" i="2"/>
  <c r="XET5" i="2"/>
  <c r="XDM5" i="2"/>
  <c r="XCM5" i="2"/>
  <c r="XBM5" i="2"/>
  <c r="XAF5" i="2"/>
  <c r="WZF5" i="2"/>
  <c r="WXY5" i="2"/>
  <c r="WWY5" i="2"/>
  <c r="WVY5" i="2"/>
  <c r="WUT5" i="2"/>
  <c r="WTV5" i="2"/>
  <c r="WSX5" i="2"/>
  <c r="WRZ5" i="2"/>
  <c r="WRB5" i="2"/>
  <c r="WQD5" i="2"/>
  <c r="WPF5" i="2"/>
  <c r="WOH5" i="2"/>
  <c r="WNJ5" i="2"/>
  <c r="WMN5" i="2"/>
  <c r="WLX5" i="2"/>
  <c r="WLD5" i="2"/>
  <c r="WKN5" i="2"/>
  <c r="WJT5" i="2"/>
  <c r="WJD5" i="2"/>
  <c r="WIJ5" i="2"/>
  <c r="WHT5" i="2"/>
  <c r="WHA5" i="2"/>
  <c r="WGL5" i="2"/>
  <c r="WFW5" i="2"/>
  <c r="WFE5" i="2"/>
  <c r="WEP5" i="2"/>
  <c r="WEA5" i="2"/>
  <c r="WDI5" i="2"/>
  <c r="WCT5" i="2"/>
  <c r="WCE5" i="2"/>
  <c r="WBM5" i="2"/>
  <c r="WAX5" i="2"/>
  <c r="WAI5" i="2"/>
  <c r="VZQ5" i="2"/>
  <c r="VZB5" i="2"/>
  <c r="VYM5" i="2"/>
  <c r="VXU5" i="2"/>
  <c r="VXF5" i="2"/>
  <c r="VWQ5" i="2"/>
  <c r="VVY5" i="2"/>
  <c r="VVJ5" i="2"/>
  <c r="VUU5" i="2"/>
  <c r="VUC5" i="2"/>
  <c r="VTN5" i="2"/>
  <c r="VSZ5" i="2"/>
  <c r="VSL5" i="2"/>
  <c r="VRY5" i="2"/>
  <c r="VRM5" i="2"/>
  <c r="VRA5" i="2"/>
  <c r="VQO5" i="2"/>
  <c r="VQC5" i="2"/>
  <c r="VPQ5" i="2"/>
  <c r="VPE5" i="2"/>
  <c r="VOS5" i="2"/>
  <c r="VOG5" i="2"/>
  <c r="VNU5" i="2"/>
  <c r="VNI5" i="2"/>
  <c r="VMW5" i="2"/>
  <c r="VMK5" i="2"/>
  <c r="VLY5" i="2"/>
  <c r="VLM5" i="2"/>
  <c r="VLA5" i="2"/>
  <c r="VKO5" i="2"/>
  <c r="VKC5" i="2"/>
  <c r="VJQ5" i="2"/>
  <c r="VJE5" i="2"/>
  <c r="VIS5" i="2"/>
  <c r="XES5" i="2"/>
  <c r="XDL5" i="2"/>
  <c r="XCL5" i="2"/>
  <c r="XBE5" i="2"/>
  <c r="XAE5" i="2"/>
  <c r="WZE5" i="2"/>
  <c r="WXX5" i="2"/>
  <c r="WWX5" i="2"/>
  <c r="WVQ5" i="2"/>
  <c r="WUS5" i="2"/>
  <c r="WTU5" i="2"/>
  <c r="WSW5" i="2"/>
  <c r="WRY5" i="2"/>
  <c r="WRA5" i="2"/>
  <c r="WQC5" i="2"/>
  <c r="WPE5" i="2"/>
  <c r="WOG5" i="2"/>
  <c r="WNI5" i="2"/>
  <c r="WMM5" i="2"/>
  <c r="WLW5" i="2"/>
  <c r="WLC5" i="2"/>
  <c r="WKM5" i="2"/>
  <c r="WJS5" i="2"/>
  <c r="WJC5" i="2"/>
  <c r="WII5" i="2"/>
  <c r="WHS5" i="2"/>
  <c r="WGZ5" i="2"/>
  <c r="WGK5" i="2"/>
  <c r="WFV5" i="2"/>
  <c r="WFD5" i="2"/>
  <c r="WEO5" i="2"/>
  <c r="WDZ5" i="2"/>
  <c r="WDH5" i="2"/>
  <c r="WCS5" i="2"/>
  <c r="WCD5" i="2"/>
  <c r="WBL5" i="2"/>
  <c r="XEK5" i="2"/>
  <c r="XDK5" i="2"/>
  <c r="XCK5" i="2"/>
  <c r="XBD5" i="2"/>
  <c r="XAD5" i="2"/>
  <c r="WYW5" i="2"/>
  <c r="WXW5" i="2"/>
  <c r="WWW5" i="2"/>
  <c r="WVP5" i="2"/>
  <c r="WUR5" i="2"/>
  <c r="WTT5" i="2"/>
  <c r="WSV5" i="2"/>
  <c r="WRX5" i="2"/>
  <c r="WQZ5" i="2"/>
  <c r="WQB5" i="2"/>
  <c r="WPD5" i="2"/>
  <c r="WOF5" i="2"/>
  <c r="WNH5" i="2"/>
  <c r="WML5" i="2"/>
  <c r="WLV5" i="2"/>
  <c r="WLB5" i="2"/>
  <c r="WKL5" i="2"/>
  <c r="WJR5" i="2"/>
  <c r="WJB5" i="2"/>
  <c r="WIH5" i="2"/>
  <c r="WHR5" i="2"/>
  <c r="WGY5" i="2"/>
  <c r="WGJ5" i="2"/>
  <c r="WFU5" i="2"/>
  <c r="WFC5" i="2"/>
  <c r="WEN5" i="2"/>
  <c r="WDY5" i="2"/>
  <c r="WDG5" i="2"/>
  <c r="WCR5" i="2"/>
  <c r="WCC5" i="2"/>
  <c r="WBK5" i="2"/>
  <c r="WAV5" i="2"/>
  <c r="WAG5" i="2"/>
  <c r="VZO5" i="2"/>
  <c r="VYZ5" i="2"/>
  <c r="VYK5" i="2"/>
  <c r="VXS5" i="2"/>
  <c r="VXD5" i="2"/>
  <c r="VWO5" i="2"/>
  <c r="VVW5" i="2"/>
  <c r="VVH5" i="2"/>
  <c r="VUS5" i="2"/>
  <c r="VUA5" i="2"/>
  <c r="VTL5" i="2"/>
  <c r="VSX5" i="2"/>
  <c r="VSJ5" i="2"/>
  <c r="VRW5" i="2"/>
  <c r="VRK5" i="2"/>
  <c r="VQY5" i="2"/>
  <c r="VQM5" i="2"/>
  <c r="VQA5" i="2"/>
  <c r="VPO5" i="2"/>
  <c r="VPC5" i="2"/>
  <c r="XEJ5" i="2"/>
  <c r="XDJ5" i="2"/>
  <c r="XCC5" i="2"/>
  <c r="XBC5" i="2"/>
  <c r="XAC5" i="2"/>
  <c r="WYV5" i="2"/>
  <c r="WXV5" i="2"/>
  <c r="WWO5" i="2"/>
  <c r="WVO5" i="2"/>
  <c r="WUQ5" i="2"/>
  <c r="WTS5" i="2"/>
  <c r="WSU5" i="2"/>
  <c r="WRW5" i="2"/>
  <c r="WQY5" i="2"/>
  <c r="WQA5" i="2"/>
  <c r="WPC5" i="2"/>
  <c r="WOE5" i="2"/>
  <c r="WNG5" i="2"/>
  <c r="WMK5" i="2"/>
  <c r="WLU5" i="2"/>
  <c r="WLA5" i="2"/>
  <c r="WKK5" i="2"/>
  <c r="WJQ5" i="2"/>
  <c r="WJA5" i="2"/>
  <c r="WIG5" i="2"/>
  <c r="WHQ5" i="2"/>
  <c r="WGX5" i="2"/>
  <c r="WGI5" i="2"/>
  <c r="WFQ5" i="2"/>
  <c r="WFB5" i="2"/>
  <c r="WEM5" i="2"/>
  <c r="WDU5" i="2"/>
  <c r="WDF5" i="2"/>
  <c r="WCQ5" i="2"/>
  <c r="WBY5" i="2"/>
  <c r="WBJ5" i="2"/>
  <c r="WAU5" i="2"/>
  <c r="WAC5" i="2"/>
  <c r="VZN5" i="2"/>
  <c r="VYY5" i="2"/>
  <c r="VYG5" i="2"/>
  <c r="VXR5" i="2"/>
  <c r="VXC5" i="2"/>
  <c r="VWK5" i="2"/>
  <c r="VVV5" i="2"/>
  <c r="VVG5" i="2"/>
  <c r="VUO5" i="2"/>
  <c r="VTZ5" i="2"/>
  <c r="VTK5" i="2"/>
  <c r="VSW5" i="2"/>
  <c r="VSH5" i="2"/>
  <c r="VRV5" i="2"/>
  <c r="VRJ5" i="2"/>
  <c r="VQX5" i="2"/>
  <c r="VQL5" i="2"/>
  <c r="VPZ5" i="2"/>
  <c r="VPN5" i="2"/>
  <c r="VPB5" i="2"/>
  <c r="VOP5" i="2"/>
  <c r="VOD5" i="2"/>
  <c r="VNR5" i="2"/>
  <c r="VNF5" i="2"/>
  <c r="VMT5" i="2"/>
  <c r="VMH5" i="2"/>
  <c r="VLV5" i="2"/>
  <c r="XEI5" i="2"/>
  <c r="XDI5" i="2"/>
  <c r="XCB5" i="2"/>
  <c r="XBB5" i="2"/>
  <c r="WZU5" i="2"/>
  <c r="WYU5" i="2"/>
  <c r="WXU5" i="2"/>
  <c r="WWN5" i="2"/>
  <c r="WVN5" i="2"/>
  <c r="WUP5" i="2"/>
  <c r="WTR5" i="2"/>
  <c r="WST5" i="2"/>
  <c r="WRV5" i="2"/>
  <c r="WQX5" i="2"/>
  <c r="WPZ5" i="2"/>
  <c r="WPB5" i="2"/>
  <c r="WOD5" i="2"/>
  <c r="WNF5" i="2"/>
  <c r="WMJ5" i="2"/>
  <c r="WLP5" i="2"/>
  <c r="WKZ5" i="2"/>
  <c r="WKF5" i="2"/>
  <c r="WJP5" i="2"/>
  <c r="WIV5" i="2"/>
  <c r="WIF5" i="2"/>
  <c r="WHL5" i="2"/>
  <c r="WGW5" i="2"/>
  <c r="WGH5" i="2"/>
  <c r="WFP5" i="2"/>
  <c r="WFA5" i="2"/>
  <c r="WEL5" i="2"/>
  <c r="WDT5" i="2"/>
  <c r="WDE5" i="2"/>
  <c r="WCP5" i="2"/>
  <c r="WBX5" i="2"/>
  <c r="WBI5" i="2"/>
  <c r="WAT5" i="2"/>
  <c r="WAB5" i="2"/>
  <c r="VZM5" i="2"/>
  <c r="VYX5" i="2"/>
  <c r="VYF5" i="2"/>
  <c r="VXQ5" i="2"/>
  <c r="VXB5" i="2"/>
  <c r="VWJ5" i="2"/>
  <c r="VVU5" i="2"/>
  <c r="VVF5" i="2"/>
  <c r="VUN5" i="2"/>
  <c r="XEH5" i="2"/>
  <c r="XDA5" i="2"/>
  <c r="XCA5" i="2"/>
  <c r="XBA5" i="2"/>
  <c r="WZT5" i="2"/>
  <c r="WYT5" i="2"/>
  <c r="WXM5" i="2"/>
  <c r="WWM5" i="2"/>
  <c r="WVM5" i="2"/>
  <c r="WUO5" i="2"/>
  <c r="WTQ5" i="2"/>
  <c r="WSS5" i="2"/>
  <c r="WRU5" i="2"/>
  <c r="WQW5" i="2"/>
  <c r="WPY5" i="2"/>
  <c r="WPA5" i="2"/>
  <c r="WOC5" i="2"/>
  <c r="WNE5" i="2"/>
  <c r="WMI5" i="2"/>
  <c r="WLO5" i="2"/>
  <c r="WKY5" i="2"/>
  <c r="WKE5" i="2"/>
  <c r="WJO5" i="2"/>
  <c r="WIU5" i="2"/>
  <c r="WIE5" i="2"/>
  <c r="WHK5" i="2"/>
  <c r="WGV5" i="2"/>
  <c r="WGG5" i="2"/>
  <c r="WFO5" i="2"/>
  <c r="WEZ5" i="2"/>
  <c r="WEK5" i="2"/>
  <c r="WDS5" i="2"/>
  <c r="WDD5" i="2"/>
  <c r="WCO5" i="2"/>
  <c r="WBW5" i="2"/>
  <c r="WBH5" i="2"/>
  <c r="WAS5" i="2"/>
  <c r="WAA5" i="2"/>
  <c r="VZL5" i="2"/>
  <c r="VYW5" i="2"/>
  <c r="VYE5" i="2"/>
  <c r="VXP5" i="2"/>
  <c r="XEG5" i="2"/>
  <c r="XCZ5" i="2"/>
  <c r="XBZ5" i="2"/>
  <c r="XAS5" i="2"/>
  <c r="WZS5" i="2"/>
  <c r="WYS5" i="2"/>
  <c r="WXL5" i="2"/>
  <c r="WWL5" i="2"/>
  <c r="WVF5" i="2"/>
  <c r="WUH5" i="2"/>
  <c r="WTJ5" i="2"/>
  <c r="WSL5" i="2"/>
  <c r="WRN5" i="2"/>
  <c r="WQP5" i="2"/>
  <c r="WPR5" i="2"/>
  <c r="WOT5" i="2"/>
  <c r="WNV5" i="2"/>
  <c r="WMX5" i="2"/>
  <c r="WMH5" i="2"/>
  <c r="WLN5" i="2"/>
  <c r="WKX5" i="2"/>
  <c r="WKD5" i="2"/>
  <c r="WJN5" i="2"/>
  <c r="WIT5" i="2"/>
  <c r="WID5" i="2"/>
  <c r="WHJ5" i="2"/>
  <c r="WGU5" i="2"/>
  <c r="WGC5" i="2"/>
  <c r="WFN5" i="2"/>
  <c r="WEY5" i="2"/>
  <c r="WEG5" i="2"/>
  <c r="WDR5" i="2"/>
  <c r="WDC5" i="2"/>
  <c r="WCK5" i="2"/>
  <c r="WBV5" i="2"/>
  <c r="WBG5" i="2"/>
  <c r="WAO5" i="2"/>
  <c r="VZZ5" i="2"/>
  <c r="VZK5" i="2"/>
  <c r="VYS5" i="2"/>
  <c r="VYD5" i="2"/>
  <c r="VXO5" i="2"/>
  <c r="XDX5" i="2"/>
  <c r="XCX5" i="2"/>
  <c r="XBQ5" i="2"/>
  <c r="XAQ5" i="2"/>
  <c r="WZQ5" i="2"/>
  <c r="WYJ5" i="2"/>
  <c r="WXJ5" i="2"/>
  <c r="WWC5" i="2"/>
  <c r="WVD5" i="2"/>
  <c r="WUF5" i="2"/>
  <c r="WTH5" i="2"/>
  <c r="WSJ5" i="2"/>
  <c r="WRL5" i="2"/>
  <c r="WQN5" i="2"/>
  <c r="WPP5" i="2"/>
  <c r="WOR5" i="2"/>
  <c r="WNT5" i="2"/>
  <c r="WMV5" i="2"/>
  <c r="WMB5" i="2"/>
  <c r="WLL5" i="2"/>
  <c r="WKR5" i="2"/>
  <c r="WKB5" i="2"/>
  <c r="WJH5" i="2"/>
  <c r="WIR5" i="2"/>
  <c r="XDY5" i="2"/>
  <c r="WXK5" i="2"/>
  <c r="WRM5" i="2"/>
  <c r="WMG5" i="2"/>
  <c r="WIC5" i="2"/>
  <c r="WFM5" i="2"/>
  <c r="WDB5" i="2"/>
  <c r="WAW5" i="2"/>
  <c r="VZA5" i="2"/>
  <c r="VXE5" i="2"/>
  <c r="VVX5" i="2"/>
  <c r="VUT5" i="2"/>
  <c r="VTQ5" i="2"/>
  <c r="VSQ5" i="2"/>
  <c r="VRT5" i="2"/>
  <c r="VQZ5" i="2"/>
  <c r="VQG5" i="2"/>
  <c r="VPK5" i="2"/>
  <c r="VOQ5" i="2"/>
  <c r="VNZ5" i="2"/>
  <c r="VNG5" i="2"/>
  <c r="VMP5" i="2"/>
  <c r="VLW5" i="2"/>
  <c r="VLG5" i="2"/>
  <c r="VKR5" i="2"/>
  <c r="VJZ5" i="2"/>
  <c r="VJK5" i="2"/>
  <c r="VIV5" i="2"/>
  <c r="VIE5" i="2"/>
  <c r="VHQ5" i="2"/>
  <c r="VHC5" i="2"/>
  <c r="VGO5" i="2"/>
  <c r="VFY5" i="2"/>
  <c r="VFK5" i="2"/>
  <c r="VEW5" i="2"/>
  <c r="VEI5" i="2"/>
  <c r="VDU5" i="2"/>
  <c r="VDE5" i="2"/>
  <c r="VCQ5" i="2"/>
  <c r="VCD5" i="2"/>
  <c r="VBQ5" i="2"/>
  <c r="VBD5" i="2"/>
  <c r="VAQ5" i="2"/>
  <c r="VAD5" i="2"/>
  <c r="UZQ5" i="2"/>
  <c r="UZD5" i="2"/>
  <c r="UYQ5" i="2"/>
  <c r="UYE5" i="2"/>
  <c r="UXS5" i="2"/>
  <c r="UXG5" i="2"/>
  <c r="UWU5" i="2"/>
  <c r="UWI5" i="2"/>
  <c r="UVW5" i="2"/>
  <c r="UVK5" i="2"/>
  <c r="UUY5" i="2"/>
  <c r="UUM5" i="2"/>
  <c r="UUA5" i="2"/>
  <c r="UTO5" i="2"/>
  <c r="UTC5" i="2"/>
  <c r="USQ5" i="2"/>
  <c r="USE5" i="2"/>
  <c r="URS5" i="2"/>
  <c r="URG5" i="2"/>
  <c r="UQU5" i="2"/>
  <c r="UQI5" i="2"/>
  <c r="UPW5" i="2"/>
  <c r="UPK5" i="2"/>
  <c r="UOY5" i="2"/>
  <c r="UOM5" i="2"/>
  <c r="UOA5" i="2"/>
  <c r="UNO5" i="2"/>
  <c r="UNC5" i="2"/>
  <c r="UMQ5" i="2"/>
  <c r="UME5" i="2"/>
  <c r="ULS5" i="2"/>
  <c r="ULG5" i="2"/>
  <c r="UKU5" i="2"/>
  <c r="UKI5" i="2"/>
  <c r="UJW5" i="2"/>
  <c r="UJK5" i="2"/>
  <c r="UIY5" i="2"/>
  <c r="XDW5" i="2"/>
  <c r="WXI5" i="2"/>
  <c r="WRK5" i="2"/>
  <c r="WMA5" i="2"/>
  <c r="WHX5" i="2"/>
  <c r="WFL5" i="2"/>
  <c r="WDA5" i="2"/>
  <c r="WAN5" i="2"/>
  <c r="VYR5" i="2"/>
  <c r="VXA5" i="2"/>
  <c r="VVT5" i="2"/>
  <c r="VUM5" i="2"/>
  <c r="VTM5" i="2"/>
  <c r="VSP5" i="2"/>
  <c r="VRS5" i="2"/>
  <c r="VQW5" i="2"/>
  <c r="VQF5" i="2"/>
  <c r="VPJ5" i="2"/>
  <c r="VOO5" i="2"/>
  <c r="VNY5" i="2"/>
  <c r="VNE5" i="2"/>
  <c r="VMO5" i="2"/>
  <c r="VLU5" i="2"/>
  <c r="VLF5" i="2"/>
  <c r="VKN5" i="2"/>
  <c r="VJY5" i="2"/>
  <c r="VJJ5" i="2"/>
  <c r="VIR5" i="2"/>
  <c r="VID5" i="2"/>
  <c r="VHP5" i="2"/>
  <c r="VHB5" i="2"/>
  <c r="VGN5" i="2"/>
  <c r="VFX5" i="2"/>
  <c r="VFJ5" i="2"/>
  <c r="VEV5" i="2"/>
  <c r="VEH5" i="2"/>
  <c r="VDT5" i="2"/>
  <c r="VDD5" i="2"/>
  <c r="VCP5" i="2"/>
  <c r="VCC5" i="2"/>
  <c r="VBP5" i="2"/>
  <c r="VBC5" i="2"/>
  <c r="VAP5" i="2"/>
  <c r="VAC5" i="2"/>
  <c r="UZP5" i="2"/>
  <c r="UZC5" i="2"/>
  <c r="UYP5" i="2"/>
  <c r="UYD5" i="2"/>
  <c r="UXR5" i="2"/>
  <c r="UXF5" i="2"/>
  <c r="UWT5" i="2"/>
  <c r="UWH5" i="2"/>
  <c r="UVV5" i="2"/>
  <c r="UVJ5" i="2"/>
  <c r="UUX5" i="2"/>
  <c r="UUL5" i="2"/>
  <c r="UTZ5" i="2"/>
  <c r="UTN5" i="2"/>
  <c r="UTB5" i="2"/>
  <c r="USP5" i="2"/>
  <c r="USD5" i="2"/>
  <c r="URR5" i="2"/>
  <c r="URF5" i="2"/>
  <c r="UQT5" i="2"/>
  <c r="UQH5" i="2"/>
  <c r="UPV5" i="2"/>
  <c r="UPJ5" i="2"/>
  <c r="UOX5" i="2"/>
  <c r="UOL5" i="2"/>
  <c r="UNZ5" i="2"/>
  <c r="UNN5" i="2"/>
  <c r="UNB5" i="2"/>
  <c r="UMP5" i="2"/>
  <c r="UMD5" i="2"/>
  <c r="ULR5" i="2"/>
  <c r="ULF5" i="2"/>
  <c r="UKT5" i="2"/>
  <c r="UKH5" i="2"/>
  <c r="UJV5" i="2"/>
  <c r="UJJ5" i="2"/>
  <c r="UIX5" i="2"/>
  <c r="UIL5" i="2"/>
  <c r="UHZ5" i="2"/>
  <c r="UHN5" i="2"/>
  <c r="UHB5" i="2"/>
  <c r="UGP5" i="2"/>
  <c r="UGD5" i="2"/>
  <c r="XCY5" i="2"/>
  <c r="WWK5" i="2"/>
  <c r="WQO5" i="2"/>
  <c r="WLM5" i="2"/>
  <c r="WHW5" i="2"/>
  <c r="WFK5" i="2"/>
  <c r="WCW5" i="2"/>
  <c r="WAM5" i="2"/>
  <c r="VYQ5" i="2"/>
  <c r="VWW5" i="2"/>
  <c r="VVS5" i="2"/>
  <c r="VUL5" i="2"/>
  <c r="VTJ5" i="2"/>
  <c r="VSO5" i="2"/>
  <c r="VRR5" i="2"/>
  <c r="VQV5" i="2"/>
  <c r="VQB5" i="2"/>
  <c r="VPI5" i="2"/>
  <c r="VON5" i="2"/>
  <c r="VNX5" i="2"/>
  <c r="VND5" i="2"/>
  <c r="VMN5" i="2"/>
  <c r="VLT5" i="2"/>
  <c r="VLE5" i="2"/>
  <c r="VKM5" i="2"/>
  <c r="VJX5" i="2"/>
  <c r="VJI5" i="2"/>
  <c r="VIQ5" i="2"/>
  <c r="VIC5" i="2"/>
  <c r="VHO5" i="2"/>
  <c r="VHA5" i="2"/>
  <c r="VGK5" i="2"/>
  <c r="VFW5" i="2"/>
  <c r="VFI5" i="2"/>
  <c r="VEU5" i="2"/>
  <c r="VEG5" i="2"/>
  <c r="VDQ5" i="2"/>
  <c r="VDC5" i="2"/>
  <c r="VCO5" i="2"/>
  <c r="VCB5" i="2"/>
  <c r="VBO5" i="2"/>
  <c r="VBB5" i="2"/>
  <c r="VAO5" i="2"/>
  <c r="VAB5" i="2"/>
  <c r="UZO5" i="2"/>
  <c r="UZA5" i="2"/>
  <c r="UYO5" i="2"/>
  <c r="UYC5" i="2"/>
  <c r="UXQ5" i="2"/>
  <c r="UXE5" i="2"/>
  <c r="UWS5" i="2"/>
  <c r="UWG5" i="2"/>
  <c r="UVU5" i="2"/>
  <c r="UVI5" i="2"/>
  <c r="UUW5" i="2"/>
  <c r="UUK5" i="2"/>
  <c r="UTY5" i="2"/>
  <c r="UTM5" i="2"/>
  <c r="UTA5" i="2"/>
  <c r="USO5" i="2"/>
  <c r="USC5" i="2"/>
  <c r="URQ5" i="2"/>
  <c r="URE5" i="2"/>
  <c r="UQS5" i="2"/>
  <c r="UQG5" i="2"/>
  <c r="UPU5" i="2"/>
  <c r="UPI5" i="2"/>
  <c r="UOW5" i="2"/>
  <c r="UOK5" i="2"/>
  <c r="UNY5" i="2"/>
  <c r="UNM5" i="2"/>
  <c r="UNA5" i="2"/>
  <c r="UMO5" i="2"/>
  <c r="UMC5" i="2"/>
  <c r="ULQ5" i="2"/>
  <c r="ULE5" i="2"/>
  <c r="UKS5" i="2"/>
  <c r="UKG5" i="2"/>
  <c r="UJU5" i="2"/>
  <c r="UJI5" i="2"/>
  <c r="UIW5" i="2"/>
  <c r="UIK5" i="2"/>
  <c r="UHY5" i="2"/>
  <c r="UHM5" i="2"/>
  <c r="UHA5" i="2"/>
  <c r="XCW5" i="2"/>
  <c r="WWB5" i="2"/>
  <c r="WQM5" i="2"/>
  <c r="WLK5" i="2"/>
  <c r="WHI5" i="2"/>
  <c r="WEX5" i="2"/>
  <c r="WCJ5" i="2"/>
  <c r="WAL5" i="2"/>
  <c r="VYP5" i="2"/>
  <c r="VWV5" i="2"/>
  <c r="VVR5" i="2"/>
  <c r="VUK5" i="2"/>
  <c r="VTI5" i="2"/>
  <c r="VSK5" i="2"/>
  <c r="VRQ5" i="2"/>
  <c r="VQU5" i="2"/>
  <c r="VPY5" i="2"/>
  <c r="VPH5" i="2"/>
  <c r="VOM5" i="2"/>
  <c r="VNT5" i="2"/>
  <c r="VNC5" i="2"/>
  <c r="VMJ5" i="2"/>
  <c r="VLS5" i="2"/>
  <c r="VLD5" i="2"/>
  <c r="VKL5" i="2"/>
  <c r="VJW5" i="2"/>
  <c r="VJH5" i="2"/>
  <c r="VIP5" i="2"/>
  <c r="VIB5" i="2"/>
  <c r="VHN5" i="2"/>
  <c r="VGZ5" i="2"/>
  <c r="VGJ5" i="2"/>
  <c r="VFV5" i="2"/>
  <c r="VFH5" i="2"/>
  <c r="VET5" i="2"/>
  <c r="VEF5" i="2"/>
  <c r="VDP5" i="2"/>
  <c r="VDB5" i="2"/>
  <c r="VCN5" i="2"/>
  <c r="VCA5" i="2"/>
  <c r="VBN5" i="2"/>
  <c r="VBA5" i="2"/>
  <c r="VAN5" i="2"/>
  <c r="VAA5" i="2"/>
  <c r="UZM5" i="2"/>
  <c r="UYZ5" i="2"/>
  <c r="UYN5" i="2"/>
  <c r="UYB5" i="2"/>
  <c r="UXP5" i="2"/>
  <c r="UXD5" i="2"/>
  <c r="UWR5" i="2"/>
  <c r="UWF5" i="2"/>
  <c r="UVT5" i="2"/>
  <c r="UVH5" i="2"/>
  <c r="UUV5" i="2"/>
  <c r="UUJ5" i="2"/>
  <c r="UTX5" i="2"/>
  <c r="UTL5" i="2"/>
  <c r="USZ5" i="2"/>
  <c r="USN5" i="2"/>
  <c r="USB5" i="2"/>
  <c r="URP5" i="2"/>
  <c r="URD5" i="2"/>
  <c r="UQR5" i="2"/>
  <c r="UQF5" i="2"/>
  <c r="UPT5" i="2"/>
  <c r="UPH5" i="2"/>
  <c r="UOV5" i="2"/>
  <c r="UOJ5" i="2"/>
  <c r="UNX5" i="2"/>
  <c r="UNL5" i="2"/>
  <c r="UMZ5" i="2"/>
  <c r="UMN5" i="2"/>
  <c r="UMB5" i="2"/>
  <c r="ULP5" i="2"/>
  <c r="ULD5" i="2"/>
  <c r="UKR5" i="2"/>
  <c r="UKF5" i="2"/>
  <c r="UJT5" i="2"/>
  <c r="UJH5" i="2"/>
  <c r="UIV5" i="2"/>
  <c r="XBY5" i="2"/>
  <c r="WVE5" i="2"/>
  <c r="WPQ5" i="2"/>
  <c r="WKW5" i="2"/>
  <c r="WHH5" i="2"/>
  <c r="WEW5" i="2"/>
  <c r="WCI5" i="2"/>
  <c r="WAH5" i="2"/>
  <c r="VYL5" i="2"/>
  <c r="VWU5" i="2"/>
  <c r="VVQ5" i="2"/>
  <c r="VUJ5" i="2"/>
  <c r="VTF5" i="2"/>
  <c r="VSG5" i="2"/>
  <c r="VRP5" i="2"/>
  <c r="VQT5" i="2"/>
  <c r="VPX5" i="2"/>
  <c r="VPD5" i="2"/>
  <c r="VOL5" i="2"/>
  <c r="VNS5" i="2"/>
  <c r="VNB5" i="2"/>
  <c r="VMI5" i="2"/>
  <c r="VLR5" i="2"/>
  <c r="VKZ5" i="2"/>
  <c r="VKK5" i="2"/>
  <c r="VJV5" i="2"/>
  <c r="VJD5" i="2"/>
  <c r="VIO5" i="2"/>
  <c r="VIA5" i="2"/>
  <c r="VHM5" i="2"/>
  <c r="VGW5" i="2"/>
  <c r="VGI5" i="2"/>
  <c r="VFU5" i="2"/>
  <c r="VFG5" i="2"/>
  <c r="VES5" i="2"/>
  <c r="VEC5" i="2"/>
  <c r="VDO5" i="2"/>
  <c r="VDA5" i="2"/>
  <c r="VCM5" i="2"/>
  <c r="VBZ5" i="2"/>
  <c r="VBM5" i="2"/>
  <c r="VAZ5" i="2"/>
  <c r="VAM5" i="2"/>
  <c r="UZY5" i="2"/>
  <c r="UZL5" i="2"/>
  <c r="UYY5" i="2"/>
  <c r="UYM5" i="2"/>
  <c r="UYA5" i="2"/>
  <c r="UXO5" i="2"/>
  <c r="UXC5" i="2"/>
  <c r="UWQ5" i="2"/>
  <c r="UWE5" i="2"/>
  <c r="UVS5" i="2"/>
  <c r="UVG5" i="2"/>
  <c r="UUU5" i="2"/>
  <c r="UUI5" i="2"/>
  <c r="UTW5" i="2"/>
  <c r="UTK5" i="2"/>
  <c r="USY5" i="2"/>
  <c r="USM5" i="2"/>
  <c r="USA5" i="2"/>
  <c r="URO5" i="2"/>
  <c r="URC5" i="2"/>
  <c r="UQQ5" i="2"/>
  <c r="UQE5" i="2"/>
  <c r="UPS5" i="2"/>
  <c r="UPG5" i="2"/>
  <c r="UOU5" i="2"/>
  <c r="XBP5" i="2"/>
  <c r="WVC5" i="2"/>
  <c r="WPO5" i="2"/>
  <c r="WKQ5" i="2"/>
  <c r="WHG5" i="2"/>
  <c r="WES5" i="2"/>
  <c r="WCH5" i="2"/>
  <c r="VZY5" i="2"/>
  <c r="VYC5" i="2"/>
  <c r="VWT5" i="2"/>
  <c r="VVM5" i="2"/>
  <c r="VUI5" i="2"/>
  <c r="VTE5" i="2"/>
  <c r="VSF5" i="2"/>
  <c r="VRL5" i="2"/>
  <c r="VQS5" i="2"/>
  <c r="VPW5" i="2"/>
  <c r="VPA5" i="2"/>
  <c r="VOK5" i="2"/>
  <c r="VNQ5" i="2"/>
  <c r="VNA5" i="2"/>
  <c r="VMG5" i="2"/>
  <c r="VLQ5" i="2"/>
  <c r="VKY5" i="2"/>
  <c r="VKJ5" i="2"/>
  <c r="VJU5" i="2"/>
  <c r="VJC5" i="2"/>
  <c r="VIN5" i="2"/>
  <c r="VHZ5" i="2"/>
  <c r="VHL5" i="2"/>
  <c r="VGV5" i="2"/>
  <c r="VGH5" i="2"/>
  <c r="VFT5" i="2"/>
  <c r="VFF5" i="2"/>
  <c r="VER5" i="2"/>
  <c r="VEB5" i="2"/>
  <c r="VDN5" i="2"/>
  <c r="VCZ5" i="2"/>
  <c r="VCL5" i="2"/>
  <c r="VBY5" i="2"/>
  <c r="VBL5" i="2"/>
  <c r="VAY5" i="2"/>
  <c r="VAK5" i="2"/>
  <c r="UZX5" i="2"/>
  <c r="UZK5" i="2"/>
  <c r="UYX5" i="2"/>
  <c r="UYL5" i="2"/>
  <c r="UXZ5" i="2"/>
  <c r="UXN5" i="2"/>
  <c r="UXB5" i="2"/>
  <c r="UWP5" i="2"/>
  <c r="UWD5" i="2"/>
  <c r="UVR5" i="2"/>
  <c r="UVF5" i="2"/>
  <c r="UUT5" i="2"/>
  <c r="UUH5" i="2"/>
  <c r="UTV5" i="2"/>
  <c r="UTJ5" i="2"/>
  <c r="USX5" i="2"/>
  <c r="USL5" i="2"/>
  <c r="URZ5" i="2"/>
  <c r="URN5" i="2"/>
  <c r="URB5" i="2"/>
  <c r="UQP5" i="2"/>
  <c r="UQD5" i="2"/>
  <c r="UPR5" i="2"/>
  <c r="UPF5" i="2"/>
  <c r="XAR5" i="2"/>
  <c r="WUG5" i="2"/>
  <c r="WOS5" i="2"/>
  <c r="WKC5" i="2"/>
  <c r="WGT5" i="2"/>
  <c r="WEF5" i="2"/>
  <c r="WBU5" i="2"/>
  <c r="VZX5" i="2"/>
  <c r="VYB5" i="2"/>
  <c r="VWP5" i="2"/>
  <c r="VVI5" i="2"/>
  <c r="VUB5" i="2"/>
  <c r="VTD5" i="2"/>
  <c r="VSE5" i="2"/>
  <c r="VRI5" i="2"/>
  <c r="VQR5" i="2"/>
  <c r="VPV5" i="2"/>
  <c r="VOZ5" i="2"/>
  <c r="VOJ5" i="2"/>
  <c r="VNP5" i="2"/>
  <c r="VMZ5" i="2"/>
  <c r="VMF5" i="2"/>
  <c r="VLP5" i="2"/>
  <c r="VKX5" i="2"/>
  <c r="VKI5" i="2"/>
  <c r="VJT5" i="2"/>
  <c r="VJB5" i="2"/>
  <c r="VIM5" i="2"/>
  <c r="VHY5" i="2"/>
  <c r="VHI5" i="2"/>
  <c r="VGU5" i="2"/>
  <c r="VGG5" i="2"/>
  <c r="VFS5" i="2"/>
  <c r="VFE5" i="2"/>
  <c r="VEO5" i="2"/>
  <c r="VEA5" i="2"/>
  <c r="VDM5" i="2"/>
  <c r="VCY5" i="2"/>
  <c r="VCK5" i="2"/>
  <c r="VBX5" i="2"/>
  <c r="VBK5" i="2"/>
  <c r="VAW5" i="2"/>
  <c r="VAJ5" i="2"/>
  <c r="UZW5" i="2"/>
  <c r="UZJ5" i="2"/>
  <c r="UYW5" i="2"/>
  <c r="UYK5" i="2"/>
  <c r="UXY5" i="2"/>
  <c r="UXM5" i="2"/>
  <c r="UXA5" i="2"/>
  <c r="UWO5" i="2"/>
  <c r="UWC5" i="2"/>
  <c r="UVQ5" i="2"/>
  <c r="UVE5" i="2"/>
  <c r="UUS5" i="2"/>
  <c r="UUG5" i="2"/>
  <c r="UTU5" i="2"/>
  <c r="UTI5" i="2"/>
  <c r="USW5" i="2"/>
  <c r="USK5" i="2"/>
  <c r="URY5" i="2"/>
  <c r="URM5" i="2"/>
  <c r="URA5" i="2"/>
  <c r="UQO5" i="2"/>
  <c r="UQC5" i="2"/>
  <c r="UPQ5" i="2"/>
  <c r="UPE5" i="2"/>
  <c r="XAP5" i="2"/>
  <c r="WUE5" i="2"/>
  <c r="WOQ5" i="2"/>
  <c r="WKA5" i="2"/>
  <c r="WGS5" i="2"/>
  <c r="WEE5" i="2"/>
  <c r="WBT5" i="2"/>
  <c r="VZW5" i="2"/>
  <c r="VYA5" i="2"/>
  <c r="VWI5" i="2"/>
  <c r="VVE5" i="2"/>
  <c r="VTY5" i="2"/>
  <c r="VTC5" i="2"/>
  <c r="VSD5" i="2"/>
  <c r="VRH5" i="2"/>
  <c r="VQN5" i="2"/>
  <c r="VPU5" i="2"/>
  <c r="VOY5" i="2"/>
  <c r="VOF5" i="2"/>
  <c r="VNO5" i="2"/>
  <c r="VMV5" i="2"/>
  <c r="VME5" i="2"/>
  <c r="VLL5" i="2"/>
  <c r="VKW5" i="2"/>
  <c r="VKH5" i="2"/>
  <c r="VJP5" i="2"/>
  <c r="VJA5" i="2"/>
  <c r="VIL5" i="2"/>
  <c r="VHX5" i="2"/>
  <c r="VHH5" i="2"/>
  <c r="VGT5" i="2"/>
  <c r="VGF5" i="2"/>
  <c r="VFR5" i="2"/>
  <c r="VFD5" i="2"/>
  <c r="VEN5" i="2"/>
  <c r="VDZ5" i="2"/>
  <c r="VDL5" i="2"/>
  <c r="VCX5" i="2"/>
  <c r="VCJ5" i="2"/>
  <c r="VBW5" i="2"/>
  <c r="VBI5" i="2"/>
  <c r="VAV5" i="2"/>
  <c r="VAI5" i="2"/>
  <c r="UZV5" i="2"/>
  <c r="UZI5" i="2"/>
  <c r="UYV5" i="2"/>
  <c r="UYJ5" i="2"/>
  <c r="UXX5" i="2"/>
  <c r="UXL5" i="2"/>
  <c r="UWZ5" i="2"/>
  <c r="UWN5" i="2"/>
  <c r="UWB5" i="2"/>
  <c r="UVP5" i="2"/>
  <c r="UVD5" i="2"/>
  <c r="UUR5" i="2"/>
  <c r="UUF5" i="2"/>
  <c r="UTT5" i="2"/>
  <c r="UTH5" i="2"/>
  <c r="USV5" i="2"/>
  <c r="USJ5" i="2"/>
  <c r="URX5" i="2"/>
  <c r="URL5" i="2"/>
  <c r="UQZ5" i="2"/>
  <c r="UQN5" i="2"/>
  <c r="UQB5" i="2"/>
  <c r="WZR5" i="2"/>
  <c r="WTI5" i="2"/>
  <c r="WNU5" i="2"/>
  <c r="WJM5" i="2"/>
  <c r="WGO5" i="2"/>
  <c r="WED5" i="2"/>
  <c r="WBS5" i="2"/>
  <c r="VZP5" i="2"/>
  <c r="VXT5" i="2"/>
  <c r="VWH5" i="2"/>
  <c r="VVA5" i="2"/>
  <c r="VTX5" i="2"/>
  <c r="VSY5" i="2"/>
  <c r="VSC5" i="2"/>
  <c r="VRG5" i="2"/>
  <c r="VQK5" i="2"/>
  <c r="VPT5" i="2"/>
  <c r="VOX5" i="2"/>
  <c r="VOE5" i="2"/>
  <c r="VNN5" i="2"/>
  <c r="VMU5" i="2"/>
  <c r="VMD5" i="2"/>
  <c r="VLK5" i="2"/>
  <c r="VKV5" i="2"/>
  <c r="VKG5" i="2"/>
  <c r="VJO5" i="2"/>
  <c r="VIZ5" i="2"/>
  <c r="VIK5" i="2"/>
  <c r="VHU5" i="2"/>
  <c r="VHG5" i="2"/>
  <c r="VGS5" i="2"/>
  <c r="VGE5" i="2"/>
  <c r="VFQ5" i="2"/>
  <c r="VFA5" i="2"/>
  <c r="VEM5" i="2"/>
  <c r="VDY5" i="2"/>
  <c r="VDK5" i="2"/>
  <c r="VCW5" i="2"/>
  <c r="VCI5" i="2"/>
  <c r="WYK5" i="2"/>
  <c r="WSK5" i="2"/>
  <c r="WMW5" i="2"/>
  <c r="WIS5" i="2"/>
  <c r="WGA5" i="2"/>
  <c r="WDP5" i="2"/>
  <c r="WBE5" i="2"/>
  <c r="VZI5" i="2"/>
  <c r="VXM5" i="2"/>
  <c r="VWF5" i="2"/>
  <c r="VUY5" i="2"/>
  <c r="VTV5" i="2"/>
  <c r="VSS5" i="2"/>
  <c r="VRX5" i="2"/>
  <c r="VRE5" i="2"/>
  <c r="VQI5" i="2"/>
  <c r="VPM5" i="2"/>
  <c r="VOV5" i="2"/>
  <c r="VOB5" i="2"/>
  <c r="VNL5" i="2"/>
  <c r="VMR5" i="2"/>
  <c r="VMB5" i="2"/>
  <c r="VLI5" i="2"/>
  <c r="VKT5" i="2"/>
  <c r="VKB5" i="2"/>
  <c r="VJM5" i="2"/>
  <c r="VIX5" i="2"/>
  <c r="VIG5" i="2"/>
  <c r="VHS5" i="2"/>
  <c r="VHE5" i="2"/>
  <c r="VGQ5" i="2"/>
  <c r="VGC5" i="2"/>
  <c r="VFM5" i="2"/>
  <c r="VEY5" i="2"/>
  <c r="VEK5" i="2"/>
  <c r="VDW5" i="2"/>
  <c r="VDI5" i="2"/>
  <c r="VCS5" i="2"/>
  <c r="VCF5" i="2"/>
  <c r="VBS5" i="2"/>
  <c r="VBF5" i="2"/>
  <c r="VAS5" i="2"/>
  <c r="VAF5" i="2"/>
  <c r="UZS5" i="2"/>
  <c r="UZF5" i="2"/>
  <c r="UYS5" i="2"/>
  <c r="WZI5" i="2"/>
  <c r="WBF5" i="2"/>
  <c r="VST5" i="2"/>
  <c r="VOC5" i="2"/>
  <c r="VKF5" i="2"/>
  <c r="VGR5" i="2"/>
  <c r="VDJ5" i="2"/>
  <c r="VAU5" i="2"/>
  <c r="UYU5" i="2"/>
  <c r="UXJ5" i="2"/>
  <c r="UVZ5" i="2"/>
  <c r="UUP5" i="2"/>
  <c r="UTF5" i="2"/>
  <c r="URV5" i="2"/>
  <c r="UQL5" i="2"/>
  <c r="UPD5" i="2"/>
  <c r="UOI5" i="2"/>
  <c r="UNS5" i="2"/>
  <c r="UMY5" i="2"/>
  <c r="UMI5" i="2"/>
  <c r="ULO5" i="2"/>
  <c r="UKY5" i="2"/>
  <c r="UKE5" i="2"/>
  <c r="UJO5" i="2"/>
  <c r="UIU5" i="2"/>
  <c r="UIG5" i="2"/>
  <c r="UHS5" i="2"/>
  <c r="UHE5" i="2"/>
  <c r="UGQ5" i="2"/>
  <c r="UGC5" i="2"/>
  <c r="UFQ5" i="2"/>
  <c r="UFE5" i="2"/>
  <c r="UES5" i="2"/>
  <c r="UEG5" i="2"/>
  <c r="UDU5" i="2"/>
  <c r="UDI5" i="2"/>
  <c r="UCW5" i="2"/>
  <c r="UCK5" i="2"/>
  <c r="UBY5" i="2"/>
  <c r="UBM5" i="2"/>
  <c r="UBA5" i="2"/>
  <c r="UAO5" i="2"/>
  <c r="UAC5" i="2"/>
  <c r="TZQ5" i="2"/>
  <c r="TZE5" i="2"/>
  <c r="TYS5" i="2"/>
  <c r="TYG5" i="2"/>
  <c r="TXU5" i="2"/>
  <c r="TXI5" i="2"/>
  <c r="TWW5" i="2"/>
  <c r="TWK5" i="2"/>
  <c r="TVY5" i="2"/>
  <c r="TVM5" i="2"/>
  <c r="TVA5" i="2"/>
  <c r="TUO5" i="2"/>
  <c r="TUC5" i="2"/>
  <c r="TTQ5" i="2"/>
  <c r="TTE5" i="2"/>
  <c r="TSS5" i="2"/>
  <c r="TSG5" i="2"/>
  <c r="TRU5" i="2"/>
  <c r="TRI5" i="2"/>
  <c r="TQW5" i="2"/>
  <c r="TQK5" i="2"/>
  <c r="TPY5" i="2"/>
  <c r="TPM5" i="2"/>
  <c r="TPA5" i="2"/>
  <c r="TOO5" i="2"/>
  <c r="TOC5" i="2"/>
  <c r="TNQ5" i="2"/>
  <c r="TNE5" i="2"/>
  <c r="TMS5" i="2"/>
  <c r="TMG5" i="2"/>
  <c r="TLU5" i="2"/>
  <c r="TLI5" i="2"/>
  <c r="TKW5" i="2"/>
  <c r="TKK5" i="2"/>
  <c r="TJY5" i="2"/>
  <c r="TJM5" i="2"/>
  <c r="TJA5" i="2"/>
  <c r="TIO5" i="2"/>
  <c r="WYI5" i="2"/>
  <c r="WBA5" i="2"/>
  <c r="VSR5" i="2"/>
  <c r="VOA5" i="2"/>
  <c r="VKA5" i="2"/>
  <c r="VGP5" i="2"/>
  <c r="VDH5" i="2"/>
  <c r="VAT5" i="2"/>
  <c r="UYT5" i="2"/>
  <c r="UXI5" i="2"/>
  <c r="UVY5" i="2"/>
  <c r="UUO5" i="2"/>
  <c r="UTE5" i="2"/>
  <c r="URU5" i="2"/>
  <c r="UQK5" i="2"/>
  <c r="UPC5" i="2"/>
  <c r="UOH5" i="2"/>
  <c r="UNR5" i="2"/>
  <c r="UMX5" i="2"/>
  <c r="UMH5" i="2"/>
  <c r="ULN5" i="2"/>
  <c r="UKX5" i="2"/>
  <c r="UKD5" i="2"/>
  <c r="UJN5" i="2"/>
  <c r="UIT5" i="2"/>
  <c r="UIF5" i="2"/>
  <c r="UHR5" i="2"/>
  <c r="UHD5" i="2"/>
  <c r="UGO5" i="2"/>
  <c r="UGB5" i="2"/>
  <c r="UFP5" i="2"/>
  <c r="UFD5" i="2"/>
  <c r="UER5" i="2"/>
  <c r="UEF5" i="2"/>
  <c r="UDT5" i="2"/>
  <c r="UDH5" i="2"/>
  <c r="UCV5" i="2"/>
  <c r="UCJ5" i="2"/>
  <c r="UBX5" i="2"/>
  <c r="UBL5" i="2"/>
  <c r="UAZ5" i="2"/>
  <c r="UAN5" i="2"/>
  <c r="UAB5" i="2"/>
  <c r="TZP5" i="2"/>
  <c r="TZD5" i="2"/>
  <c r="TYR5" i="2"/>
  <c r="TYF5" i="2"/>
  <c r="TXT5" i="2"/>
  <c r="TXH5" i="2"/>
  <c r="TWV5" i="2"/>
  <c r="TWJ5" i="2"/>
  <c r="TVX5" i="2"/>
  <c r="TVL5" i="2"/>
  <c r="TUZ5" i="2"/>
  <c r="TUN5" i="2"/>
  <c r="TUB5" i="2"/>
  <c r="TTP5" i="2"/>
  <c r="TTD5" i="2"/>
  <c r="TSR5" i="2"/>
  <c r="TSF5" i="2"/>
  <c r="TRT5" i="2"/>
  <c r="TRH5" i="2"/>
  <c r="TQV5" i="2"/>
  <c r="TQJ5" i="2"/>
  <c r="TPX5" i="2"/>
  <c r="TPL5" i="2"/>
  <c r="TOZ5" i="2"/>
  <c r="TON5" i="2"/>
  <c r="TOB5" i="2"/>
  <c r="TNP5" i="2"/>
  <c r="TND5" i="2"/>
  <c r="TMR5" i="2"/>
  <c r="TMF5" i="2"/>
  <c r="TLT5" i="2"/>
  <c r="TLH5" i="2"/>
  <c r="TKV5" i="2"/>
  <c r="TKJ5" i="2"/>
  <c r="TJX5" i="2"/>
  <c r="TJL5" i="2"/>
  <c r="TIZ5" i="2"/>
  <c r="TIN5" i="2"/>
  <c r="TIB5" i="2"/>
  <c r="THP5" i="2"/>
  <c r="THD5" i="2"/>
  <c r="TGR5" i="2"/>
  <c r="TGF5" i="2"/>
  <c r="TFT5" i="2"/>
  <c r="WTG5" i="2"/>
  <c r="VZJ5" i="2"/>
  <c r="VSB5" i="2"/>
  <c r="VNM5" i="2"/>
  <c r="VJN5" i="2"/>
  <c r="VGD5" i="2"/>
  <c r="VCV5" i="2"/>
  <c r="VAR5" i="2"/>
  <c r="UYR5" i="2"/>
  <c r="UXH5" i="2"/>
  <c r="UVX5" i="2"/>
  <c r="UUN5" i="2"/>
  <c r="UTD5" i="2"/>
  <c r="URT5" i="2"/>
  <c r="UQJ5" i="2"/>
  <c r="UPB5" i="2"/>
  <c r="UOG5" i="2"/>
  <c r="UNQ5" i="2"/>
  <c r="UMW5" i="2"/>
  <c r="UMG5" i="2"/>
  <c r="ULM5" i="2"/>
  <c r="UKW5" i="2"/>
  <c r="UKC5" i="2"/>
  <c r="UJM5" i="2"/>
  <c r="UIS5" i="2"/>
  <c r="UIE5" i="2"/>
  <c r="UHQ5" i="2"/>
  <c r="UHC5" i="2"/>
  <c r="UGN5" i="2"/>
  <c r="UGA5" i="2"/>
  <c r="UFO5" i="2"/>
  <c r="UFC5" i="2"/>
  <c r="UEQ5" i="2"/>
  <c r="UEE5" i="2"/>
  <c r="UDS5" i="2"/>
  <c r="UDG5" i="2"/>
  <c r="UCU5" i="2"/>
  <c r="UCI5" i="2"/>
  <c r="UBW5" i="2"/>
  <c r="UBK5" i="2"/>
  <c r="UAY5" i="2"/>
  <c r="UAM5" i="2"/>
  <c r="UAA5" i="2"/>
  <c r="TZO5" i="2"/>
  <c r="TZC5" i="2"/>
  <c r="TYQ5" i="2"/>
  <c r="TYE5" i="2"/>
  <c r="TXS5" i="2"/>
  <c r="TXG5" i="2"/>
  <c r="TWU5" i="2"/>
  <c r="TWI5" i="2"/>
  <c r="TVW5" i="2"/>
  <c r="TVK5" i="2"/>
  <c r="TUY5" i="2"/>
  <c r="TUM5" i="2"/>
  <c r="TUA5" i="2"/>
  <c r="TTO5" i="2"/>
  <c r="TTC5" i="2"/>
  <c r="TSQ5" i="2"/>
  <c r="TSE5" i="2"/>
  <c r="TRS5" i="2"/>
  <c r="TRG5" i="2"/>
  <c r="TQU5" i="2"/>
  <c r="TQI5" i="2"/>
  <c r="TPW5" i="2"/>
  <c r="TPK5" i="2"/>
  <c r="TOY5" i="2"/>
  <c r="TOM5" i="2"/>
  <c r="TOA5" i="2"/>
  <c r="TNO5" i="2"/>
  <c r="TNC5" i="2"/>
  <c r="TMQ5" i="2"/>
  <c r="TME5" i="2"/>
  <c r="TLS5" i="2"/>
  <c r="TLG5" i="2"/>
  <c r="TKU5" i="2"/>
  <c r="TKI5" i="2"/>
  <c r="TJW5" i="2"/>
  <c r="TJK5" i="2"/>
  <c r="TIY5" i="2"/>
  <c r="TIM5" i="2"/>
  <c r="TIA5" i="2"/>
  <c r="THO5" i="2"/>
  <c r="THC5" i="2"/>
  <c r="TGQ5" i="2"/>
  <c r="TGE5" i="2"/>
  <c r="TFS5" i="2"/>
  <c r="TFG5" i="2"/>
  <c r="TEU5" i="2"/>
  <c r="TEI5" i="2"/>
  <c r="TDW5" i="2"/>
  <c r="TDK5" i="2"/>
  <c r="TCY5" i="2"/>
  <c r="WSI5" i="2"/>
  <c r="VZE5" i="2"/>
  <c r="VRU5" i="2"/>
  <c r="VNH5" i="2"/>
  <c r="VJL5" i="2"/>
  <c r="VGB5" i="2"/>
  <c r="VCR5" i="2"/>
  <c r="VAH5" i="2"/>
  <c r="UYI5" i="2"/>
  <c r="UWY5" i="2"/>
  <c r="UVO5" i="2"/>
  <c r="UUE5" i="2"/>
  <c r="USU5" i="2"/>
  <c r="URK5" i="2"/>
  <c r="UQA5" i="2"/>
  <c r="UPA5" i="2"/>
  <c r="UOF5" i="2"/>
  <c r="UNP5" i="2"/>
  <c r="UMV5" i="2"/>
  <c r="UMF5" i="2"/>
  <c r="ULL5" i="2"/>
  <c r="UKV5" i="2"/>
  <c r="UKB5" i="2"/>
  <c r="UJL5" i="2"/>
  <c r="UIR5" i="2"/>
  <c r="UID5" i="2"/>
  <c r="UHP5" i="2"/>
  <c r="UGZ5" i="2"/>
  <c r="UGM5" i="2"/>
  <c r="UFZ5" i="2"/>
  <c r="UFN5" i="2"/>
  <c r="UFB5" i="2"/>
  <c r="UEP5" i="2"/>
  <c r="UED5" i="2"/>
  <c r="UDR5" i="2"/>
  <c r="UDF5" i="2"/>
  <c r="UCT5" i="2"/>
  <c r="UCH5" i="2"/>
  <c r="UBV5" i="2"/>
  <c r="UBJ5" i="2"/>
  <c r="UAX5" i="2"/>
  <c r="UAL5" i="2"/>
  <c r="TZZ5" i="2"/>
  <c r="TZN5" i="2"/>
  <c r="TZB5" i="2"/>
  <c r="TYP5" i="2"/>
  <c r="TYD5" i="2"/>
  <c r="TXR5" i="2"/>
  <c r="TXF5" i="2"/>
  <c r="TWT5" i="2"/>
  <c r="TWH5" i="2"/>
  <c r="TVV5" i="2"/>
  <c r="TVJ5" i="2"/>
  <c r="TUX5" i="2"/>
  <c r="TUL5" i="2"/>
  <c r="TTZ5" i="2"/>
  <c r="TTN5" i="2"/>
  <c r="TTB5" i="2"/>
  <c r="TSP5" i="2"/>
  <c r="TSD5" i="2"/>
  <c r="TRR5" i="2"/>
  <c r="TRF5" i="2"/>
  <c r="TQT5" i="2"/>
  <c r="TQH5" i="2"/>
  <c r="TPV5" i="2"/>
  <c r="TPJ5" i="2"/>
  <c r="TOX5" i="2"/>
  <c r="TOL5" i="2"/>
  <c r="TNZ5" i="2"/>
  <c r="TNN5" i="2"/>
  <c r="WNS5" i="2"/>
  <c r="VXN5" i="2"/>
  <c r="VRF5" i="2"/>
  <c r="VMS5" i="2"/>
  <c r="VIY5" i="2"/>
  <c r="VFP5" i="2"/>
  <c r="VCG5" i="2"/>
  <c r="VAG5" i="2"/>
  <c r="UYH5" i="2"/>
  <c r="UWX5" i="2"/>
  <c r="UVN5" i="2"/>
  <c r="UUD5" i="2"/>
  <c r="UST5" i="2"/>
  <c r="URJ5" i="2"/>
  <c r="UPZ5" i="2"/>
  <c r="UOZ5" i="2"/>
  <c r="UOE5" i="2"/>
  <c r="UNK5" i="2"/>
  <c r="UMU5" i="2"/>
  <c r="UMA5" i="2"/>
  <c r="ULK5" i="2"/>
  <c r="UKQ5" i="2"/>
  <c r="UKA5" i="2"/>
  <c r="UJG5" i="2"/>
  <c r="UIQ5" i="2"/>
  <c r="UIC5" i="2"/>
  <c r="UHO5" i="2"/>
  <c r="UGY5" i="2"/>
  <c r="UGL5" i="2"/>
  <c r="UFY5" i="2"/>
  <c r="UFM5" i="2"/>
  <c r="UFA5" i="2"/>
  <c r="UEO5" i="2"/>
  <c r="UEC5" i="2"/>
  <c r="UDQ5" i="2"/>
  <c r="UDE5" i="2"/>
  <c r="UCS5" i="2"/>
  <c r="UCG5" i="2"/>
  <c r="UBU5" i="2"/>
  <c r="UBI5" i="2"/>
  <c r="UAW5" i="2"/>
  <c r="UAK5" i="2"/>
  <c r="TZY5" i="2"/>
  <c r="TZM5" i="2"/>
  <c r="TZA5" i="2"/>
  <c r="TYO5" i="2"/>
  <c r="TYC5" i="2"/>
  <c r="TXQ5" i="2"/>
  <c r="TXE5" i="2"/>
  <c r="TWS5" i="2"/>
  <c r="TWG5" i="2"/>
  <c r="TVU5" i="2"/>
  <c r="TVI5" i="2"/>
  <c r="TUW5" i="2"/>
  <c r="TUK5" i="2"/>
  <c r="TTY5" i="2"/>
  <c r="TTM5" i="2"/>
  <c r="TTA5" i="2"/>
  <c r="TSO5" i="2"/>
  <c r="TSC5" i="2"/>
  <c r="TRQ5" i="2"/>
  <c r="TRE5" i="2"/>
  <c r="TQS5" i="2"/>
  <c r="TQG5" i="2"/>
  <c r="TPU5" i="2"/>
  <c r="TPI5" i="2"/>
  <c r="TOW5" i="2"/>
  <c r="TOK5" i="2"/>
  <c r="TNY5" i="2"/>
  <c r="TNM5" i="2"/>
  <c r="TNA5" i="2"/>
  <c r="TMO5" i="2"/>
  <c r="TMC5" i="2"/>
  <c r="TLQ5" i="2"/>
  <c r="TLE5" i="2"/>
  <c r="TKS5" i="2"/>
  <c r="TKG5" i="2"/>
  <c r="TJU5" i="2"/>
  <c r="TJI5" i="2"/>
  <c r="TIW5" i="2"/>
  <c r="TIK5" i="2"/>
  <c r="THY5" i="2"/>
  <c r="THM5" i="2"/>
  <c r="THA5" i="2"/>
  <c r="TGO5" i="2"/>
  <c r="WMU5" i="2"/>
  <c r="VXI5" i="2"/>
  <c r="VRD5" i="2"/>
  <c r="VMQ5" i="2"/>
  <c r="VIW5" i="2"/>
  <c r="VFL5" i="2"/>
  <c r="VCE5" i="2"/>
  <c r="VAE5" i="2"/>
  <c r="UYG5" i="2"/>
  <c r="UWW5" i="2"/>
  <c r="UVM5" i="2"/>
  <c r="UUC5" i="2"/>
  <c r="USS5" i="2"/>
  <c r="URI5" i="2"/>
  <c r="UPY5" i="2"/>
  <c r="UOT5" i="2"/>
  <c r="UOD5" i="2"/>
  <c r="UNJ5" i="2"/>
  <c r="UMT5" i="2"/>
  <c r="ULZ5" i="2"/>
  <c r="ULJ5" i="2"/>
  <c r="UKP5" i="2"/>
  <c r="UJZ5" i="2"/>
  <c r="UJF5" i="2"/>
  <c r="UIP5" i="2"/>
  <c r="UIB5" i="2"/>
  <c r="UHL5" i="2"/>
  <c r="UGX5" i="2"/>
  <c r="UGK5" i="2"/>
  <c r="UFX5" i="2"/>
  <c r="UFL5" i="2"/>
  <c r="UEZ5" i="2"/>
  <c r="UEN5" i="2"/>
  <c r="UEB5" i="2"/>
  <c r="UDP5" i="2"/>
  <c r="UDD5" i="2"/>
  <c r="UCR5" i="2"/>
  <c r="UCF5" i="2"/>
  <c r="UBT5" i="2"/>
  <c r="UBH5" i="2"/>
  <c r="UAV5" i="2"/>
  <c r="UAJ5" i="2"/>
  <c r="TZX5" i="2"/>
  <c r="TZL5" i="2"/>
  <c r="TYZ5" i="2"/>
  <c r="TYN5" i="2"/>
  <c r="TYB5" i="2"/>
  <c r="TXP5" i="2"/>
  <c r="TXD5" i="2"/>
  <c r="TWR5" i="2"/>
  <c r="TWF5" i="2"/>
  <c r="TVT5" i="2"/>
  <c r="TVH5" i="2"/>
  <c r="TUV5" i="2"/>
  <c r="TUJ5" i="2"/>
  <c r="TTX5" i="2"/>
  <c r="TTL5" i="2"/>
  <c r="TSZ5" i="2"/>
  <c r="TSN5" i="2"/>
  <c r="TSB5" i="2"/>
  <c r="TRP5" i="2"/>
  <c r="TRD5" i="2"/>
  <c r="TQR5" i="2"/>
  <c r="WJG5" i="2"/>
  <c r="VWG5" i="2"/>
  <c r="VQJ5" i="2"/>
  <c r="VMC5" i="2"/>
  <c r="VIJ5" i="2"/>
  <c r="VEZ5" i="2"/>
  <c r="VBU5" i="2"/>
  <c r="UZU5" i="2"/>
  <c r="UYF5" i="2"/>
  <c r="UWV5" i="2"/>
  <c r="UVL5" i="2"/>
  <c r="UUB5" i="2"/>
  <c r="USR5" i="2"/>
  <c r="URH5" i="2"/>
  <c r="UPX5" i="2"/>
  <c r="UOS5" i="2"/>
  <c r="UOC5" i="2"/>
  <c r="UNI5" i="2"/>
  <c r="UMS5" i="2"/>
  <c r="ULY5" i="2"/>
  <c r="ULI5" i="2"/>
  <c r="UKO5" i="2"/>
  <c r="UJY5" i="2"/>
  <c r="UJE5" i="2"/>
  <c r="UIO5" i="2"/>
  <c r="UIA5" i="2"/>
  <c r="UHK5" i="2"/>
  <c r="UGW5" i="2"/>
  <c r="UGJ5" i="2"/>
  <c r="UFW5" i="2"/>
  <c r="UFK5" i="2"/>
  <c r="UEY5" i="2"/>
  <c r="UEM5" i="2"/>
  <c r="UEA5" i="2"/>
  <c r="UDO5" i="2"/>
  <c r="UDC5" i="2"/>
  <c r="UCQ5" i="2"/>
  <c r="UCE5" i="2"/>
  <c r="UBS5" i="2"/>
  <c r="UBG5" i="2"/>
  <c r="UAU5" i="2"/>
  <c r="UAI5" i="2"/>
  <c r="TZW5" i="2"/>
  <c r="TZK5" i="2"/>
  <c r="TYY5" i="2"/>
  <c r="TYM5" i="2"/>
  <c r="TYA5" i="2"/>
  <c r="TXO5" i="2"/>
  <c r="TXC5" i="2"/>
  <c r="TWQ5" i="2"/>
  <c r="TWE5" i="2"/>
  <c r="TVS5" i="2"/>
  <c r="TVG5" i="2"/>
  <c r="TUU5" i="2"/>
  <c r="TUI5" i="2"/>
  <c r="TTW5" i="2"/>
  <c r="TTK5" i="2"/>
  <c r="TSY5" i="2"/>
  <c r="TSM5" i="2"/>
  <c r="TSA5" i="2"/>
  <c r="TRO5" i="2"/>
  <c r="TRC5" i="2"/>
  <c r="TQQ5" i="2"/>
  <c r="WIQ5" i="2"/>
  <c r="VWE5" i="2"/>
  <c r="VQH5" i="2"/>
  <c r="VLX5" i="2"/>
  <c r="VIF5" i="2"/>
  <c r="VEX5" i="2"/>
  <c r="VBT5" i="2"/>
  <c r="UZT5" i="2"/>
  <c r="UXW5" i="2"/>
  <c r="UWM5" i="2"/>
  <c r="UVC5" i="2"/>
  <c r="UTS5" i="2"/>
  <c r="USI5" i="2"/>
  <c r="UQY5" i="2"/>
  <c r="UPP5" i="2"/>
  <c r="UOR5" i="2"/>
  <c r="UOB5" i="2"/>
  <c r="UNH5" i="2"/>
  <c r="UMR5" i="2"/>
  <c r="ULX5" i="2"/>
  <c r="ULH5" i="2"/>
  <c r="UKN5" i="2"/>
  <c r="UJX5" i="2"/>
  <c r="UJD5" i="2"/>
  <c r="UIN5" i="2"/>
  <c r="UHX5" i="2"/>
  <c r="UHJ5" i="2"/>
  <c r="UGV5" i="2"/>
  <c r="UGI5" i="2"/>
  <c r="UFV5" i="2"/>
  <c r="UFJ5" i="2"/>
  <c r="UEX5" i="2"/>
  <c r="UEL5" i="2"/>
  <c r="UDZ5" i="2"/>
  <c r="UDN5" i="2"/>
  <c r="UDB5" i="2"/>
  <c r="UCP5" i="2"/>
  <c r="UCD5" i="2"/>
  <c r="UBR5" i="2"/>
  <c r="UBF5" i="2"/>
  <c r="UAT5" i="2"/>
  <c r="UAH5" i="2"/>
  <c r="TZV5" i="2"/>
  <c r="TZJ5" i="2"/>
  <c r="TYX5" i="2"/>
  <c r="TYL5" i="2"/>
  <c r="TXZ5" i="2"/>
  <c r="TXN5" i="2"/>
  <c r="TXB5" i="2"/>
  <c r="TWP5" i="2"/>
  <c r="TWD5" i="2"/>
  <c r="TVR5" i="2"/>
  <c r="TVF5" i="2"/>
  <c r="TUT5" i="2"/>
  <c r="TUH5" i="2"/>
  <c r="TTV5" i="2"/>
  <c r="TTJ5" i="2"/>
  <c r="TSX5" i="2"/>
  <c r="TSL5" i="2"/>
  <c r="TRZ5" i="2"/>
  <c r="TRN5" i="2"/>
  <c r="TRB5" i="2"/>
  <c r="TQP5" i="2"/>
  <c r="WGB5" i="2"/>
  <c r="VUZ5" i="2"/>
  <c r="VPP5" i="2"/>
  <c r="VLJ5" i="2"/>
  <c r="VHT5" i="2"/>
  <c r="VEL5" i="2"/>
  <c r="VBR5" i="2"/>
  <c r="UZR5" i="2"/>
  <c r="UXV5" i="2"/>
  <c r="UWL5" i="2"/>
  <c r="UVB5" i="2"/>
  <c r="UTR5" i="2"/>
  <c r="USH5" i="2"/>
  <c r="UQX5" i="2"/>
  <c r="UPO5" i="2"/>
  <c r="UOQ5" i="2"/>
  <c r="UNW5" i="2"/>
  <c r="UNG5" i="2"/>
  <c r="UMM5" i="2"/>
  <c r="ULW5" i="2"/>
  <c r="ULC5" i="2"/>
  <c r="UKM5" i="2"/>
  <c r="UJS5" i="2"/>
  <c r="UJC5" i="2"/>
  <c r="UIM5" i="2"/>
  <c r="UHW5" i="2"/>
  <c r="UHI5" i="2"/>
  <c r="UGU5" i="2"/>
  <c r="UGH5" i="2"/>
  <c r="UFU5" i="2"/>
  <c r="UFI5" i="2"/>
  <c r="UEW5" i="2"/>
  <c r="UEK5" i="2"/>
  <c r="UDY5" i="2"/>
  <c r="UDM5" i="2"/>
  <c r="UDA5" i="2"/>
  <c r="UCO5" i="2"/>
  <c r="UCC5" i="2"/>
  <c r="UBQ5" i="2"/>
  <c r="UBE5" i="2"/>
  <c r="UAS5" i="2"/>
  <c r="UAG5" i="2"/>
  <c r="TZU5" i="2"/>
  <c r="TZI5" i="2"/>
  <c r="TYW5" i="2"/>
  <c r="TYK5" i="2"/>
  <c r="WFZ5" i="2"/>
  <c r="VHR5" i="2"/>
  <c r="UXU5" i="2"/>
  <c r="USG5" i="2"/>
  <c r="UNV5" i="2"/>
  <c r="ULB5" i="2"/>
  <c r="UIJ5" i="2"/>
  <c r="UGG5" i="2"/>
  <c r="UEJ5" i="2"/>
  <c r="UCN5" i="2"/>
  <c r="UAR5" i="2"/>
  <c r="TYV5" i="2"/>
  <c r="TXK5" i="2"/>
  <c r="TWA5" i="2"/>
  <c r="TUQ5" i="2"/>
  <c r="TTG5" i="2"/>
  <c r="TRW5" i="2"/>
  <c r="TQM5" i="2"/>
  <c r="TPQ5" i="2"/>
  <c r="TOU5" i="2"/>
  <c r="TOD5" i="2"/>
  <c r="TNH5" i="2"/>
  <c r="TMN5" i="2"/>
  <c r="TLX5" i="2"/>
  <c r="TLD5" i="2"/>
  <c r="TKN5" i="2"/>
  <c r="TJT5" i="2"/>
  <c r="TJD5" i="2"/>
  <c r="TIJ5" i="2"/>
  <c r="THU5" i="2"/>
  <c r="THF5" i="2"/>
  <c r="TGN5" i="2"/>
  <c r="TFZ5" i="2"/>
  <c r="TFL5" i="2"/>
  <c r="TEY5" i="2"/>
  <c r="TEL5" i="2"/>
  <c r="TDY5" i="2"/>
  <c r="TDL5" i="2"/>
  <c r="TCX5" i="2"/>
  <c r="TCL5" i="2"/>
  <c r="TBZ5" i="2"/>
  <c r="TBN5" i="2"/>
  <c r="TBB5" i="2"/>
  <c r="TAP5" i="2"/>
  <c r="TAD5" i="2"/>
  <c r="SZR5" i="2"/>
  <c r="SZF5" i="2"/>
  <c r="SYT5" i="2"/>
  <c r="SYH5" i="2"/>
  <c r="SXV5" i="2"/>
  <c r="SXJ5" i="2"/>
  <c r="SWX5" i="2"/>
  <c r="SWL5" i="2"/>
  <c r="SVZ5" i="2"/>
  <c r="SVN5" i="2"/>
  <c r="SVB5" i="2"/>
  <c r="SUP5" i="2"/>
  <c r="SUD5" i="2"/>
  <c r="STR5" i="2"/>
  <c r="STF5" i="2"/>
  <c r="SST5" i="2"/>
  <c r="SSH5" i="2"/>
  <c r="SRV5" i="2"/>
  <c r="SRJ5" i="2"/>
  <c r="SQX5" i="2"/>
  <c r="SQL5" i="2"/>
  <c r="SPZ5" i="2"/>
  <c r="SPN5" i="2"/>
  <c r="SPB5" i="2"/>
  <c r="SOP5" i="2"/>
  <c r="SOD5" i="2"/>
  <c r="SNR5" i="2"/>
  <c r="SNF5" i="2"/>
  <c r="SMT5" i="2"/>
  <c r="SMH5" i="2"/>
  <c r="SLV5" i="2"/>
  <c r="SLJ5" i="2"/>
  <c r="SKX5" i="2"/>
  <c r="SKL5" i="2"/>
  <c r="SJZ5" i="2"/>
  <c r="SJN5" i="2"/>
  <c r="SJB5" i="2"/>
  <c r="SIP5" i="2"/>
  <c r="SID5" i="2"/>
  <c r="SHR5" i="2"/>
  <c r="SHF5" i="2"/>
  <c r="SGT5" i="2"/>
  <c r="SGH5" i="2"/>
  <c r="SFV5" i="2"/>
  <c r="SFJ5" i="2"/>
  <c r="SEX5" i="2"/>
  <c r="SEL5" i="2"/>
  <c r="SDZ5" i="2"/>
  <c r="SDN5" i="2"/>
  <c r="SDB5" i="2"/>
  <c r="SCP5" i="2"/>
  <c r="SCD5" i="2"/>
  <c r="WDQ5" i="2"/>
  <c r="VHF5" i="2"/>
  <c r="UXT5" i="2"/>
  <c r="USF5" i="2"/>
  <c r="UNU5" i="2"/>
  <c r="ULA5" i="2"/>
  <c r="UII5" i="2"/>
  <c r="UGF5" i="2"/>
  <c r="UEI5" i="2"/>
  <c r="UCM5" i="2"/>
  <c r="UAQ5" i="2"/>
  <c r="TYU5" i="2"/>
  <c r="TXJ5" i="2"/>
  <c r="TVZ5" i="2"/>
  <c r="TUP5" i="2"/>
  <c r="TTF5" i="2"/>
  <c r="TRV5" i="2"/>
  <c r="TQL5" i="2"/>
  <c r="TPP5" i="2"/>
  <c r="TOT5" i="2"/>
  <c r="TNX5" i="2"/>
  <c r="TNG5" i="2"/>
  <c r="TMM5" i="2"/>
  <c r="TLW5" i="2"/>
  <c r="TLC5" i="2"/>
  <c r="TKM5" i="2"/>
  <c r="TJS5" i="2"/>
  <c r="TJC5" i="2"/>
  <c r="TII5" i="2"/>
  <c r="THT5" i="2"/>
  <c r="THE5" i="2"/>
  <c r="TGM5" i="2"/>
  <c r="TFY5" i="2"/>
  <c r="TFK5" i="2"/>
  <c r="TEX5" i="2"/>
  <c r="TEK5" i="2"/>
  <c r="TDX5" i="2"/>
  <c r="TDJ5" i="2"/>
  <c r="TCW5" i="2"/>
  <c r="TCK5" i="2"/>
  <c r="TBY5" i="2"/>
  <c r="TBM5" i="2"/>
  <c r="TBA5" i="2"/>
  <c r="TAO5" i="2"/>
  <c r="TAC5" i="2"/>
  <c r="SZQ5" i="2"/>
  <c r="SZE5" i="2"/>
  <c r="SYS5" i="2"/>
  <c r="SYG5" i="2"/>
  <c r="SXU5" i="2"/>
  <c r="SXI5" i="2"/>
  <c r="SWW5" i="2"/>
  <c r="SWK5" i="2"/>
  <c r="SVY5" i="2"/>
  <c r="SVM5" i="2"/>
  <c r="SVA5" i="2"/>
  <c r="SUO5" i="2"/>
  <c r="SUC5" i="2"/>
  <c r="STQ5" i="2"/>
  <c r="STE5" i="2"/>
  <c r="SSS5" i="2"/>
  <c r="SSG5" i="2"/>
  <c r="SRU5" i="2"/>
  <c r="SRI5" i="2"/>
  <c r="SQW5" i="2"/>
  <c r="SQK5" i="2"/>
  <c r="SPY5" i="2"/>
  <c r="SPM5" i="2"/>
  <c r="SPA5" i="2"/>
  <c r="SOO5" i="2"/>
  <c r="SOC5" i="2"/>
  <c r="SNQ5" i="2"/>
  <c r="SNE5" i="2"/>
  <c r="SMS5" i="2"/>
  <c r="SMG5" i="2"/>
  <c r="SLU5" i="2"/>
  <c r="SLI5" i="2"/>
  <c r="SKW5" i="2"/>
  <c r="SKK5" i="2"/>
  <c r="SJY5" i="2"/>
  <c r="SJM5" i="2"/>
  <c r="SJA5" i="2"/>
  <c r="SIO5" i="2"/>
  <c r="SIC5" i="2"/>
  <c r="SHQ5" i="2"/>
  <c r="SHE5" i="2"/>
  <c r="SGS5" i="2"/>
  <c r="SGG5" i="2"/>
  <c r="SFU5" i="2"/>
  <c r="SFI5" i="2"/>
  <c r="SEW5" i="2"/>
  <c r="SEK5" i="2"/>
  <c r="SDY5" i="2"/>
  <c r="SDM5" i="2"/>
  <c r="SDA5" i="2"/>
  <c r="SCO5" i="2"/>
  <c r="SCC5" i="2"/>
  <c r="SBQ5" i="2"/>
  <c r="SBE5" i="2"/>
  <c r="SAS5" i="2"/>
  <c r="SAG5" i="2"/>
  <c r="RZU5" i="2"/>
  <c r="RZI5" i="2"/>
  <c r="WDO5" i="2"/>
  <c r="VHD5" i="2"/>
  <c r="UXK5" i="2"/>
  <c r="URW5" i="2"/>
  <c r="UNT5" i="2"/>
  <c r="UKZ5" i="2"/>
  <c r="UIH5" i="2"/>
  <c r="UGE5" i="2"/>
  <c r="UEH5" i="2"/>
  <c r="UCL5" i="2"/>
  <c r="UAP5" i="2"/>
  <c r="TYT5" i="2"/>
  <c r="TXA5" i="2"/>
  <c r="TVQ5" i="2"/>
  <c r="TUG5" i="2"/>
  <c r="TSW5" i="2"/>
  <c r="TRM5" i="2"/>
  <c r="TQF5" i="2"/>
  <c r="TPO5" i="2"/>
  <c r="TOS5" i="2"/>
  <c r="TNW5" i="2"/>
  <c r="TNF5" i="2"/>
  <c r="TML5" i="2"/>
  <c r="TLV5" i="2"/>
  <c r="TLB5" i="2"/>
  <c r="TKL5" i="2"/>
  <c r="TJR5" i="2"/>
  <c r="TJB5" i="2"/>
  <c r="TIH5" i="2"/>
  <c r="THS5" i="2"/>
  <c r="THB5" i="2"/>
  <c r="TGL5" i="2"/>
  <c r="TFX5" i="2"/>
  <c r="TFJ5" i="2"/>
  <c r="TEW5" i="2"/>
  <c r="TEJ5" i="2"/>
  <c r="TDV5" i="2"/>
  <c r="TDI5" i="2"/>
  <c r="TCV5" i="2"/>
  <c r="TCJ5" i="2"/>
  <c r="TBX5" i="2"/>
  <c r="TBL5" i="2"/>
  <c r="TAZ5" i="2"/>
  <c r="TAN5" i="2"/>
  <c r="TAB5" i="2"/>
  <c r="SZP5" i="2"/>
  <c r="SZD5" i="2"/>
  <c r="SYR5" i="2"/>
  <c r="SYF5" i="2"/>
  <c r="SXT5" i="2"/>
  <c r="SXH5" i="2"/>
  <c r="SWV5" i="2"/>
  <c r="SWJ5" i="2"/>
  <c r="SVX5" i="2"/>
  <c r="SVL5" i="2"/>
  <c r="SUZ5" i="2"/>
  <c r="SUN5" i="2"/>
  <c r="SUB5" i="2"/>
  <c r="STP5" i="2"/>
  <c r="STD5" i="2"/>
  <c r="SSR5" i="2"/>
  <c r="SSF5" i="2"/>
  <c r="SRT5" i="2"/>
  <c r="SRH5" i="2"/>
  <c r="SQV5" i="2"/>
  <c r="SQJ5" i="2"/>
  <c r="SPX5" i="2"/>
  <c r="SPL5" i="2"/>
  <c r="SOZ5" i="2"/>
  <c r="SON5" i="2"/>
  <c r="SOB5" i="2"/>
  <c r="SNP5" i="2"/>
  <c r="SND5" i="2"/>
  <c r="SMR5" i="2"/>
  <c r="SMF5" i="2"/>
  <c r="SLT5" i="2"/>
  <c r="SLH5" i="2"/>
  <c r="SKV5" i="2"/>
  <c r="SKJ5" i="2"/>
  <c r="SJX5" i="2"/>
  <c r="SJL5" i="2"/>
  <c r="SIZ5" i="2"/>
  <c r="SIN5" i="2"/>
  <c r="SIB5" i="2"/>
  <c r="SHP5" i="2"/>
  <c r="SHD5" i="2"/>
  <c r="SGR5" i="2"/>
  <c r="SGF5" i="2"/>
  <c r="SFT5" i="2"/>
  <c r="SFH5" i="2"/>
  <c r="SEV5" i="2"/>
  <c r="SEJ5" i="2"/>
  <c r="SDX5" i="2"/>
  <c r="SDL5" i="2"/>
  <c r="SCZ5" i="2"/>
  <c r="SCN5" i="2"/>
  <c r="SCB5" i="2"/>
  <c r="SBP5" i="2"/>
  <c r="SBD5" i="2"/>
  <c r="SAR5" i="2"/>
  <c r="SAF5" i="2"/>
  <c r="RZT5" i="2"/>
  <c r="RZH5" i="2"/>
  <c r="RYV5" i="2"/>
  <c r="RYJ5" i="2"/>
  <c r="RXX5" i="2"/>
  <c r="RXL5" i="2"/>
  <c r="RWZ5" i="2"/>
  <c r="RWN5" i="2"/>
  <c r="RWB5" i="2"/>
  <c r="RVP5" i="2"/>
  <c r="VUX5" i="2"/>
  <c r="VEJ5" i="2"/>
  <c r="UWK5" i="2"/>
  <c r="UQW5" i="2"/>
  <c r="UNF5" i="2"/>
  <c r="UKL5" i="2"/>
  <c r="UHV5" i="2"/>
  <c r="UFT5" i="2"/>
  <c r="UDX5" i="2"/>
  <c r="UCB5" i="2"/>
  <c r="UAF5" i="2"/>
  <c r="TYJ5" i="2"/>
  <c r="TWZ5" i="2"/>
  <c r="TVP5" i="2"/>
  <c r="TUF5" i="2"/>
  <c r="TSV5" i="2"/>
  <c r="TRL5" i="2"/>
  <c r="TQE5" i="2"/>
  <c r="TPN5" i="2"/>
  <c r="TOR5" i="2"/>
  <c r="TNV5" i="2"/>
  <c r="TNB5" i="2"/>
  <c r="TMK5" i="2"/>
  <c r="TLR5" i="2"/>
  <c r="TLA5" i="2"/>
  <c r="TKH5" i="2"/>
  <c r="TJQ5" i="2"/>
  <c r="TIX5" i="2"/>
  <c r="TIG5" i="2"/>
  <c r="THR5" i="2"/>
  <c r="TGZ5" i="2"/>
  <c r="TGK5" i="2"/>
  <c r="TFW5" i="2"/>
  <c r="TFI5" i="2"/>
  <c r="TEV5" i="2"/>
  <c r="TEH5" i="2"/>
  <c r="TDU5" i="2"/>
  <c r="TDH5" i="2"/>
  <c r="TCU5" i="2"/>
  <c r="TCI5" i="2"/>
  <c r="TBW5" i="2"/>
  <c r="TBK5" i="2"/>
  <c r="TAY5" i="2"/>
  <c r="TAM5" i="2"/>
  <c r="TAA5" i="2"/>
  <c r="SZO5" i="2"/>
  <c r="SZC5" i="2"/>
  <c r="SYQ5" i="2"/>
  <c r="SYE5" i="2"/>
  <c r="SXS5" i="2"/>
  <c r="SXG5" i="2"/>
  <c r="SWU5" i="2"/>
  <c r="SWI5" i="2"/>
  <c r="SVW5" i="2"/>
  <c r="SVK5" i="2"/>
  <c r="SUY5" i="2"/>
  <c r="SUM5" i="2"/>
  <c r="SUA5" i="2"/>
  <c r="STO5" i="2"/>
  <c r="STC5" i="2"/>
  <c r="SSQ5" i="2"/>
  <c r="SSE5" i="2"/>
  <c r="SRS5" i="2"/>
  <c r="SRG5" i="2"/>
  <c r="SQU5" i="2"/>
  <c r="SQI5" i="2"/>
  <c r="SPW5" i="2"/>
  <c r="SPK5" i="2"/>
  <c r="SOY5" i="2"/>
  <c r="SOM5" i="2"/>
  <c r="SOA5" i="2"/>
  <c r="SNO5" i="2"/>
  <c r="SNC5" i="2"/>
  <c r="SMQ5" i="2"/>
  <c r="SME5" i="2"/>
  <c r="SLS5" i="2"/>
  <c r="SLG5" i="2"/>
  <c r="SKU5" i="2"/>
  <c r="SKI5" i="2"/>
  <c r="SJW5" i="2"/>
  <c r="SJK5" i="2"/>
  <c r="SIY5" i="2"/>
  <c r="SIM5" i="2"/>
  <c r="SIA5" i="2"/>
  <c r="SHO5" i="2"/>
  <c r="VTW5" i="2"/>
  <c r="VDX5" i="2"/>
  <c r="UWJ5" i="2"/>
  <c r="UQV5" i="2"/>
  <c r="UNE5" i="2"/>
  <c r="UKK5" i="2"/>
  <c r="UHU5" i="2"/>
  <c r="UFS5" i="2"/>
  <c r="UDW5" i="2"/>
  <c r="UCA5" i="2"/>
  <c r="UAE5" i="2"/>
  <c r="TYI5" i="2"/>
  <c r="TWY5" i="2"/>
  <c r="TVO5" i="2"/>
  <c r="TUE5" i="2"/>
  <c r="TSU5" i="2"/>
  <c r="TRK5" i="2"/>
  <c r="TQD5" i="2"/>
  <c r="TPH5" i="2"/>
  <c r="TOQ5" i="2"/>
  <c r="TNU5" i="2"/>
  <c r="TMZ5" i="2"/>
  <c r="TMJ5" i="2"/>
  <c r="TLP5" i="2"/>
  <c r="TKZ5" i="2"/>
  <c r="TKF5" i="2"/>
  <c r="TJP5" i="2"/>
  <c r="TIV5" i="2"/>
  <c r="TIF5" i="2"/>
  <c r="THQ5" i="2"/>
  <c r="TGY5" i="2"/>
  <c r="TGJ5" i="2"/>
  <c r="TFV5" i="2"/>
  <c r="TFH5" i="2"/>
  <c r="TET5" i="2"/>
  <c r="TEG5" i="2"/>
  <c r="TDT5" i="2"/>
  <c r="TDG5" i="2"/>
  <c r="TCT5" i="2"/>
  <c r="TCH5" i="2"/>
  <c r="TBV5" i="2"/>
  <c r="TBJ5" i="2"/>
  <c r="TAX5" i="2"/>
  <c r="TAL5" i="2"/>
  <c r="SZZ5" i="2"/>
  <c r="SZN5" i="2"/>
  <c r="SZB5" i="2"/>
  <c r="SYP5" i="2"/>
  <c r="SYD5" i="2"/>
  <c r="SXR5" i="2"/>
  <c r="SXF5" i="2"/>
  <c r="SWT5" i="2"/>
  <c r="SWH5" i="2"/>
  <c r="SVV5" i="2"/>
  <c r="SVJ5" i="2"/>
  <c r="SUX5" i="2"/>
  <c r="SUL5" i="2"/>
  <c r="STZ5" i="2"/>
  <c r="STN5" i="2"/>
  <c r="STB5" i="2"/>
  <c r="SSP5" i="2"/>
  <c r="SSD5" i="2"/>
  <c r="SRR5" i="2"/>
  <c r="SRF5" i="2"/>
  <c r="SQT5" i="2"/>
  <c r="SQH5" i="2"/>
  <c r="SPV5" i="2"/>
  <c r="SPJ5" i="2"/>
  <c r="SOX5" i="2"/>
  <c r="SOL5" i="2"/>
  <c r="SNZ5" i="2"/>
  <c r="SNN5" i="2"/>
  <c r="SNB5" i="2"/>
  <c r="SMP5" i="2"/>
  <c r="SMD5" i="2"/>
  <c r="SLR5" i="2"/>
  <c r="SLF5" i="2"/>
  <c r="SKT5" i="2"/>
  <c r="SKH5" i="2"/>
  <c r="SJV5" i="2"/>
  <c r="SJJ5" i="2"/>
  <c r="SIX5" i="2"/>
  <c r="SIL5" i="2"/>
  <c r="SHZ5" i="2"/>
  <c r="SHN5" i="2"/>
  <c r="SHB5" i="2"/>
  <c r="SGP5" i="2"/>
  <c r="SGD5" i="2"/>
  <c r="SFR5" i="2"/>
  <c r="SFF5" i="2"/>
  <c r="SET5" i="2"/>
  <c r="SEH5" i="2"/>
  <c r="SDV5" i="2"/>
  <c r="SDJ5" i="2"/>
  <c r="SCX5" i="2"/>
  <c r="SCL5" i="2"/>
  <c r="SBZ5" i="2"/>
  <c r="SBN5" i="2"/>
  <c r="SBB5" i="2"/>
  <c r="SAP5" i="2"/>
  <c r="SAD5" i="2"/>
  <c r="RZR5" i="2"/>
  <c r="RZF5" i="2"/>
  <c r="VTU5" i="2"/>
  <c r="VDV5" i="2"/>
  <c r="UWA5" i="2"/>
  <c r="UQM5" i="2"/>
  <c r="UND5" i="2"/>
  <c r="UKJ5" i="2"/>
  <c r="UHT5" i="2"/>
  <c r="UFR5" i="2"/>
  <c r="UDV5" i="2"/>
  <c r="UBZ5" i="2"/>
  <c r="UAD5" i="2"/>
  <c r="TYH5" i="2"/>
  <c r="TWX5" i="2"/>
  <c r="TVN5" i="2"/>
  <c r="TUD5" i="2"/>
  <c r="TST5" i="2"/>
  <c r="TRJ5" i="2"/>
  <c r="TQC5" i="2"/>
  <c r="TPG5" i="2"/>
  <c r="TOP5" i="2"/>
  <c r="TNT5" i="2"/>
  <c r="TMY5" i="2"/>
  <c r="TMI5" i="2"/>
  <c r="TLO5" i="2"/>
  <c r="TKY5" i="2"/>
  <c r="TKE5" i="2"/>
  <c r="TJO5" i="2"/>
  <c r="TIU5" i="2"/>
  <c r="TIE5" i="2"/>
  <c r="THN5" i="2"/>
  <c r="TGX5" i="2"/>
  <c r="TGI5" i="2"/>
  <c r="TFU5" i="2"/>
  <c r="TFF5" i="2"/>
  <c r="TES5" i="2"/>
  <c r="TEF5" i="2"/>
  <c r="TDS5" i="2"/>
  <c r="TDF5" i="2"/>
  <c r="TCS5" i="2"/>
  <c r="TCG5" i="2"/>
  <c r="TBU5" i="2"/>
  <c r="TBI5" i="2"/>
  <c r="TAW5" i="2"/>
  <c r="TAK5" i="2"/>
  <c r="SZY5" i="2"/>
  <c r="SZM5" i="2"/>
  <c r="SZA5" i="2"/>
  <c r="SYO5" i="2"/>
  <c r="SYC5" i="2"/>
  <c r="SXQ5" i="2"/>
  <c r="SXE5" i="2"/>
  <c r="SWS5" i="2"/>
  <c r="SWG5" i="2"/>
  <c r="SVU5" i="2"/>
  <c r="SVI5" i="2"/>
  <c r="SUW5" i="2"/>
  <c r="SUK5" i="2"/>
  <c r="STY5" i="2"/>
  <c r="STM5" i="2"/>
  <c r="STA5" i="2"/>
  <c r="SSO5" i="2"/>
  <c r="SSC5" i="2"/>
  <c r="SRQ5" i="2"/>
  <c r="SRE5" i="2"/>
  <c r="SQS5" i="2"/>
  <c r="SQG5" i="2"/>
  <c r="SPU5" i="2"/>
  <c r="SPI5" i="2"/>
  <c r="SOW5" i="2"/>
  <c r="SOK5" i="2"/>
  <c r="SNY5" i="2"/>
  <c r="SNM5" i="2"/>
  <c r="SNA5" i="2"/>
  <c r="SMO5" i="2"/>
  <c r="SMC5" i="2"/>
  <c r="SLQ5" i="2"/>
  <c r="SLE5" i="2"/>
  <c r="SKS5" i="2"/>
  <c r="SKG5" i="2"/>
  <c r="SJU5" i="2"/>
  <c r="VPL5" i="2"/>
  <c r="VBH5" i="2"/>
  <c r="UVA5" i="2"/>
  <c r="UPN5" i="2"/>
  <c r="UML5" i="2"/>
  <c r="UJR5" i="2"/>
  <c r="UHH5" i="2"/>
  <c r="UFH5" i="2"/>
  <c r="UDL5" i="2"/>
  <c r="UBP5" i="2"/>
  <c r="TZT5" i="2"/>
  <c r="TXY5" i="2"/>
  <c r="TWO5" i="2"/>
  <c r="TVE5" i="2"/>
  <c r="TTU5" i="2"/>
  <c r="TSK5" i="2"/>
  <c r="TRA5" i="2"/>
  <c r="TQB5" i="2"/>
  <c r="TPF5" i="2"/>
  <c r="TOJ5" i="2"/>
  <c r="TNS5" i="2"/>
  <c r="TMX5" i="2"/>
  <c r="TMH5" i="2"/>
  <c r="TLN5" i="2"/>
  <c r="TKX5" i="2"/>
  <c r="TKD5" i="2"/>
  <c r="TJN5" i="2"/>
  <c r="TIT5" i="2"/>
  <c r="TID5" i="2"/>
  <c r="THL5" i="2"/>
  <c r="TGW5" i="2"/>
  <c r="TGH5" i="2"/>
  <c r="TFR5" i="2"/>
  <c r="TFE5" i="2"/>
  <c r="TER5" i="2"/>
  <c r="TEE5" i="2"/>
  <c r="TDR5" i="2"/>
  <c r="TDE5" i="2"/>
  <c r="TCR5" i="2"/>
  <c r="TCF5" i="2"/>
  <c r="TBT5" i="2"/>
  <c r="TBH5" i="2"/>
  <c r="TAV5" i="2"/>
  <c r="TAJ5" i="2"/>
  <c r="SZX5" i="2"/>
  <c r="SZL5" i="2"/>
  <c r="SYZ5" i="2"/>
  <c r="SYN5" i="2"/>
  <c r="SYB5" i="2"/>
  <c r="SXP5" i="2"/>
  <c r="SXD5" i="2"/>
  <c r="SWR5" i="2"/>
  <c r="SWF5" i="2"/>
  <c r="SVT5" i="2"/>
  <c r="SVH5" i="2"/>
  <c r="SUV5" i="2"/>
  <c r="SUJ5" i="2"/>
  <c r="STX5" i="2"/>
  <c r="STL5" i="2"/>
  <c r="SSZ5" i="2"/>
  <c r="SSN5" i="2"/>
  <c r="SSB5" i="2"/>
  <c r="SRP5" i="2"/>
  <c r="SRD5" i="2"/>
  <c r="SQR5" i="2"/>
  <c r="SQF5" i="2"/>
  <c r="SPT5" i="2"/>
  <c r="SPH5" i="2"/>
  <c r="SOV5" i="2"/>
  <c r="SOJ5" i="2"/>
  <c r="SNX5" i="2"/>
  <c r="SNL5" i="2"/>
  <c r="SMZ5" i="2"/>
  <c r="SMN5" i="2"/>
  <c r="SMB5" i="2"/>
  <c r="VOW5" i="2"/>
  <c r="VBG5" i="2"/>
  <c r="UUZ5" i="2"/>
  <c r="UPM5" i="2"/>
  <c r="UMK5" i="2"/>
  <c r="UJQ5" i="2"/>
  <c r="UHG5" i="2"/>
  <c r="UFG5" i="2"/>
  <c r="UDK5" i="2"/>
  <c r="UBO5" i="2"/>
  <c r="TZS5" i="2"/>
  <c r="TXX5" i="2"/>
  <c r="TWN5" i="2"/>
  <c r="TVD5" i="2"/>
  <c r="TTT5" i="2"/>
  <c r="TSJ5" i="2"/>
  <c r="TQZ5" i="2"/>
  <c r="TQA5" i="2"/>
  <c r="TPE5" i="2"/>
  <c r="TOI5" i="2"/>
  <c r="TNR5" i="2"/>
  <c r="TMW5" i="2"/>
  <c r="TMD5" i="2"/>
  <c r="TLM5" i="2"/>
  <c r="TKT5" i="2"/>
  <c r="TKC5" i="2"/>
  <c r="TJJ5" i="2"/>
  <c r="TIS5" i="2"/>
  <c r="TIC5" i="2"/>
  <c r="THK5" i="2"/>
  <c r="TGV5" i="2"/>
  <c r="TGG5" i="2"/>
  <c r="TFQ5" i="2"/>
  <c r="TFD5" i="2"/>
  <c r="TEQ5" i="2"/>
  <c r="TED5" i="2"/>
  <c r="TDQ5" i="2"/>
  <c r="TDD5" i="2"/>
  <c r="TCQ5" i="2"/>
  <c r="TCE5" i="2"/>
  <c r="TBS5" i="2"/>
  <c r="TBG5" i="2"/>
  <c r="TAU5" i="2"/>
  <c r="TAI5" i="2"/>
  <c r="SZW5" i="2"/>
  <c r="SZK5" i="2"/>
  <c r="SYY5" i="2"/>
  <c r="SYM5" i="2"/>
  <c r="SYA5" i="2"/>
  <c r="SXO5" i="2"/>
  <c r="SXC5" i="2"/>
  <c r="SWQ5" i="2"/>
  <c r="SWE5" i="2"/>
  <c r="SVS5" i="2"/>
  <c r="SVG5" i="2"/>
  <c r="SUU5" i="2"/>
  <c r="SUI5" i="2"/>
  <c r="STW5" i="2"/>
  <c r="STK5" i="2"/>
  <c r="SSY5" i="2"/>
  <c r="SSM5" i="2"/>
  <c r="SSA5" i="2"/>
  <c r="SRO5" i="2"/>
  <c r="SRC5" i="2"/>
  <c r="SQQ5" i="2"/>
  <c r="SQE5" i="2"/>
  <c r="SPS5" i="2"/>
  <c r="SPG5" i="2"/>
  <c r="SOU5" i="2"/>
  <c r="SOI5" i="2"/>
  <c r="SNW5" i="2"/>
  <c r="SNK5" i="2"/>
  <c r="SMY5" i="2"/>
  <c r="SMM5" i="2"/>
  <c r="SMA5" i="2"/>
  <c r="VOR5" i="2"/>
  <c r="VBE5" i="2"/>
  <c r="UUQ5" i="2"/>
  <c r="UPL5" i="2"/>
  <c r="UMJ5" i="2"/>
  <c r="UJP5" i="2"/>
  <c r="UHF5" i="2"/>
  <c r="UFF5" i="2"/>
  <c r="UDJ5" i="2"/>
  <c r="UBN5" i="2"/>
  <c r="TZR5" i="2"/>
  <c r="TXW5" i="2"/>
  <c r="TWM5" i="2"/>
  <c r="TVC5" i="2"/>
  <c r="TTS5" i="2"/>
  <c r="TSI5" i="2"/>
  <c r="TQY5" i="2"/>
  <c r="TPZ5" i="2"/>
  <c r="TPD5" i="2"/>
  <c r="TOH5" i="2"/>
  <c r="TNL5" i="2"/>
  <c r="TMV5" i="2"/>
  <c r="TMB5" i="2"/>
  <c r="TLL5" i="2"/>
  <c r="TKR5" i="2"/>
  <c r="TKB5" i="2"/>
  <c r="TJH5" i="2"/>
  <c r="TIR5" i="2"/>
  <c r="THZ5" i="2"/>
  <c r="THJ5" i="2"/>
  <c r="TGU5" i="2"/>
  <c r="TGD5" i="2"/>
  <c r="TFP5" i="2"/>
  <c r="TFC5" i="2"/>
  <c r="TEP5" i="2"/>
  <c r="TEC5" i="2"/>
  <c r="TDP5" i="2"/>
  <c r="TDC5" i="2"/>
  <c r="TCP5" i="2"/>
  <c r="TCD5" i="2"/>
  <c r="TBR5" i="2"/>
  <c r="TBF5" i="2"/>
  <c r="TAT5" i="2"/>
  <c r="TAH5" i="2"/>
  <c r="SZV5" i="2"/>
  <c r="SZJ5" i="2"/>
  <c r="SYX5" i="2"/>
  <c r="SYL5" i="2"/>
  <c r="SXZ5" i="2"/>
  <c r="SXN5" i="2"/>
  <c r="SXB5" i="2"/>
  <c r="SWP5" i="2"/>
  <c r="SWD5" i="2"/>
  <c r="SVR5" i="2"/>
  <c r="SVF5" i="2"/>
  <c r="SUT5" i="2"/>
  <c r="SUH5" i="2"/>
  <c r="STV5" i="2"/>
  <c r="STJ5" i="2"/>
  <c r="SSX5" i="2"/>
  <c r="SSL5" i="2"/>
  <c r="SRZ5" i="2"/>
  <c r="SRN5" i="2"/>
  <c r="SRB5" i="2"/>
  <c r="SQP5" i="2"/>
  <c r="SQD5" i="2"/>
  <c r="SPR5" i="2"/>
  <c r="SPF5" i="2"/>
  <c r="SOT5" i="2"/>
  <c r="VLH5" i="2"/>
  <c r="ULV5" i="2"/>
  <c r="UCZ5" i="2"/>
  <c r="TWL5" i="2"/>
  <c r="TQX5" i="2"/>
  <c r="TNK5" i="2"/>
  <c r="TKQ5" i="2"/>
  <c r="THX5" i="2"/>
  <c r="TFO5" i="2"/>
  <c r="TDO5" i="2"/>
  <c r="TBQ5" i="2"/>
  <c r="SZU5" i="2"/>
  <c r="SXY5" i="2"/>
  <c r="SWC5" i="2"/>
  <c r="SUG5" i="2"/>
  <c r="SSK5" i="2"/>
  <c r="SQO5" i="2"/>
  <c r="SOS5" i="2"/>
  <c r="SNI5" i="2"/>
  <c r="SLY5" i="2"/>
  <c r="SLA5" i="2"/>
  <c r="SKC5" i="2"/>
  <c r="SJF5" i="2"/>
  <c r="SIJ5" i="2"/>
  <c r="SHS5" i="2"/>
  <c r="SGX5" i="2"/>
  <c r="SGE5" i="2"/>
  <c r="SFN5" i="2"/>
  <c r="SEU5" i="2"/>
  <c r="SED5" i="2"/>
  <c r="SDK5" i="2"/>
  <c r="SCT5" i="2"/>
  <c r="SCA5" i="2"/>
  <c r="SBK5" i="2"/>
  <c r="SAV5" i="2"/>
  <c r="SAE5" i="2"/>
  <c r="RZO5" i="2"/>
  <c r="RYZ5" i="2"/>
  <c r="RYM5" i="2"/>
  <c r="RXZ5" i="2"/>
  <c r="RXM5" i="2"/>
  <c r="RWY5" i="2"/>
  <c r="RWL5" i="2"/>
  <c r="RVY5" i="2"/>
  <c r="RVL5" i="2"/>
  <c r="RUZ5" i="2"/>
  <c r="RUN5" i="2"/>
  <c r="RUB5" i="2"/>
  <c r="RTP5" i="2"/>
  <c r="RTD5" i="2"/>
  <c r="RSR5" i="2"/>
  <c r="RSF5" i="2"/>
  <c r="RRT5" i="2"/>
  <c r="RRH5" i="2"/>
  <c r="RQV5" i="2"/>
  <c r="RQJ5" i="2"/>
  <c r="RPX5" i="2"/>
  <c r="RPL5" i="2"/>
  <c r="ROZ5" i="2"/>
  <c r="RON5" i="2"/>
  <c r="ROB5" i="2"/>
  <c r="RNP5" i="2"/>
  <c r="RND5" i="2"/>
  <c r="RMR5" i="2"/>
  <c r="RMF5" i="2"/>
  <c r="RLT5" i="2"/>
  <c r="RLH5" i="2"/>
  <c r="RKV5" i="2"/>
  <c r="RKJ5" i="2"/>
  <c r="RJX5" i="2"/>
  <c r="RJL5" i="2"/>
  <c r="RIZ5" i="2"/>
  <c r="RIN5" i="2"/>
  <c r="RIB5" i="2"/>
  <c r="RHP5" i="2"/>
  <c r="RHD5" i="2"/>
  <c r="RGR5" i="2"/>
  <c r="RGF5" i="2"/>
  <c r="RFT5" i="2"/>
  <c r="RFH5" i="2"/>
  <c r="REV5" i="2"/>
  <c r="REJ5" i="2"/>
  <c r="RDX5" i="2"/>
  <c r="RDL5" i="2"/>
  <c r="RCZ5" i="2"/>
  <c r="RCN5" i="2"/>
  <c r="RCB5" i="2"/>
  <c r="RBP5" i="2"/>
  <c r="RBD5" i="2"/>
  <c r="RAR5" i="2"/>
  <c r="RAF5" i="2"/>
  <c r="QZT5" i="2"/>
  <c r="QZH5" i="2"/>
  <c r="QYV5" i="2"/>
  <c r="QYJ5" i="2"/>
  <c r="QXX5" i="2"/>
  <c r="QXL5" i="2"/>
  <c r="QWZ5" i="2"/>
  <c r="QWN5" i="2"/>
  <c r="QWB5" i="2"/>
  <c r="QVP5" i="2"/>
  <c r="QVD5" i="2"/>
  <c r="QUR5" i="2"/>
  <c r="QUF5" i="2"/>
  <c r="QTT5" i="2"/>
  <c r="QTH5" i="2"/>
  <c r="QSV5" i="2"/>
  <c r="QSJ5" i="2"/>
  <c r="QRX5" i="2"/>
  <c r="VKU5" i="2"/>
  <c r="ULU5" i="2"/>
  <c r="UCY5" i="2"/>
  <c r="TWC5" i="2"/>
  <c r="TQO5" i="2"/>
  <c r="TNJ5" i="2"/>
  <c r="TKP5" i="2"/>
  <c r="THW5" i="2"/>
  <c r="TFN5" i="2"/>
  <c r="TDN5" i="2"/>
  <c r="TBP5" i="2"/>
  <c r="SZT5" i="2"/>
  <c r="SXX5" i="2"/>
  <c r="SWB5" i="2"/>
  <c r="SUF5" i="2"/>
  <c r="SSJ5" i="2"/>
  <c r="SQN5" i="2"/>
  <c r="SOR5" i="2"/>
  <c r="SNH5" i="2"/>
  <c r="SLX5" i="2"/>
  <c r="SKZ5" i="2"/>
  <c r="SKB5" i="2"/>
  <c r="SJE5" i="2"/>
  <c r="SII5" i="2"/>
  <c r="SHM5" i="2"/>
  <c r="SGW5" i="2"/>
  <c r="SGC5" i="2"/>
  <c r="SFM5" i="2"/>
  <c r="SES5" i="2"/>
  <c r="SEC5" i="2"/>
  <c r="SDI5" i="2"/>
  <c r="SCS5" i="2"/>
  <c r="SBY5" i="2"/>
  <c r="SBJ5" i="2"/>
  <c r="SAU5" i="2"/>
  <c r="SAC5" i="2"/>
  <c r="RZN5" i="2"/>
  <c r="RYY5" i="2"/>
  <c r="RYL5" i="2"/>
  <c r="RXY5" i="2"/>
  <c r="RXK5" i="2"/>
  <c r="RWX5" i="2"/>
  <c r="RWK5" i="2"/>
  <c r="RVX5" i="2"/>
  <c r="RVK5" i="2"/>
  <c r="RUY5" i="2"/>
  <c r="RUM5" i="2"/>
  <c r="RUA5" i="2"/>
  <c r="RTO5" i="2"/>
  <c r="RTC5" i="2"/>
  <c r="RSQ5" i="2"/>
  <c r="RSE5" i="2"/>
  <c r="RRS5" i="2"/>
  <c r="RRG5" i="2"/>
  <c r="RQU5" i="2"/>
  <c r="RQI5" i="2"/>
  <c r="RPW5" i="2"/>
  <c r="RPK5" i="2"/>
  <c r="ROY5" i="2"/>
  <c r="ROM5" i="2"/>
  <c r="ROA5" i="2"/>
  <c r="RNO5" i="2"/>
  <c r="RNC5" i="2"/>
  <c r="RMQ5" i="2"/>
  <c r="RME5" i="2"/>
  <c r="RLS5" i="2"/>
  <c r="RLG5" i="2"/>
  <c r="RKU5" i="2"/>
  <c r="RKI5" i="2"/>
  <c r="RJW5" i="2"/>
  <c r="RJK5" i="2"/>
  <c r="RIY5" i="2"/>
  <c r="RIM5" i="2"/>
  <c r="RIA5" i="2"/>
  <c r="RHO5" i="2"/>
  <c r="RHC5" i="2"/>
  <c r="RGQ5" i="2"/>
  <c r="RGE5" i="2"/>
  <c r="RFS5" i="2"/>
  <c r="RFG5" i="2"/>
  <c r="REU5" i="2"/>
  <c r="REI5" i="2"/>
  <c r="RDW5" i="2"/>
  <c r="RDK5" i="2"/>
  <c r="RCY5" i="2"/>
  <c r="RCM5" i="2"/>
  <c r="RCA5" i="2"/>
  <c r="RBO5" i="2"/>
  <c r="RBC5" i="2"/>
  <c r="RAQ5" i="2"/>
  <c r="RAE5" i="2"/>
  <c r="QZS5" i="2"/>
  <c r="QZG5" i="2"/>
  <c r="QYU5" i="2"/>
  <c r="QYI5" i="2"/>
  <c r="QXW5" i="2"/>
  <c r="QXK5" i="2"/>
  <c r="QWY5" i="2"/>
  <c r="QWM5" i="2"/>
  <c r="QWA5" i="2"/>
  <c r="QVO5" i="2"/>
  <c r="QVC5" i="2"/>
  <c r="QUQ5" i="2"/>
  <c r="QUE5" i="2"/>
  <c r="QTS5" i="2"/>
  <c r="QTG5" i="2"/>
  <c r="QSU5" i="2"/>
  <c r="QSI5" i="2"/>
  <c r="QRW5" i="2"/>
  <c r="QRK5" i="2"/>
  <c r="QQY5" i="2"/>
  <c r="QQM5" i="2"/>
  <c r="QQA5" i="2"/>
  <c r="QPO5" i="2"/>
  <c r="QPC5" i="2"/>
  <c r="QOQ5" i="2"/>
  <c r="QOE5" i="2"/>
  <c r="QNS5" i="2"/>
  <c r="QNG5" i="2"/>
  <c r="QMU5" i="2"/>
  <c r="QMI5" i="2"/>
  <c r="QLW5" i="2"/>
  <c r="QLK5" i="2"/>
  <c r="QKY5" i="2"/>
  <c r="QKM5" i="2"/>
  <c r="QKA5" i="2"/>
  <c r="QJO5" i="2"/>
  <c r="QJC5" i="2"/>
  <c r="VKS5" i="2"/>
  <c r="ULT5" i="2"/>
  <c r="UCX5" i="2"/>
  <c r="TWB5" i="2"/>
  <c r="TQN5" i="2"/>
  <c r="TNI5" i="2"/>
  <c r="TKO5" i="2"/>
  <c r="THV5" i="2"/>
  <c r="TFM5" i="2"/>
  <c r="TDM5" i="2"/>
  <c r="TBO5" i="2"/>
  <c r="SZS5" i="2"/>
  <c r="SXW5" i="2"/>
  <c r="SWA5" i="2"/>
  <c r="SUE5" i="2"/>
  <c r="SSI5" i="2"/>
  <c r="SQM5" i="2"/>
  <c r="SOQ5" i="2"/>
  <c r="SNG5" i="2"/>
  <c r="SLW5" i="2"/>
  <c r="SKY5" i="2"/>
  <c r="SKA5" i="2"/>
  <c r="SJD5" i="2"/>
  <c r="SIH5" i="2"/>
  <c r="SHL5" i="2"/>
  <c r="SGV5" i="2"/>
  <c r="SGB5" i="2"/>
  <c r="SFL5" i="2"/>
  <c r="SER5" i="2"/>
  <c r="SEB5" i="2"/>
  <c r="SDH5" i="2"/>
  <c r="SCR5" i="2"/>
  <c r="SBX5" i="2"/>
  <c r="SBI5" i="2"/>
  <c r="SAT5" i="2"/>
  <c r="SAB5" i="2"/>
  <c r="RZM5" i="2"/>
  <c r="RYX5" i="2"/>
  <c r="RYK5" i="2"/>
  <c r="RXW5" i="2"/>
  <c r="RXJ5" i="2"/>
  <c r="RWW5" i="2"/>
  <c r="RWJ5" i="2"/>
  <c r="RVW5" i="2"/>
  <c r="RVJ5" i="2"/>
  <c r="RUX5" i="2"/>
  <c r="RUL5" i="2"/>
  <c r="RTZ5" i="2"/>
  <c r="RTN5" i="2"/>
  <c r="RTB5" i="2"/>
  <c r="RSP5" i="2"/>
  <c r="RSD5" i="2"/>
  <c r="RRR5" i="2"/>
  <c r="RRF5" i="2"/>
  <c r="RQT5" i="2"/>
  <c r="RQH5" i="2"/>
  <c r="RPV5" i="2"/>
  <c r="RPJ5" i="2"/>
  <c r="ROX5" i="2"/>
  <c r="ROL5" i="2"/>
  <c r="RNZ5" i="2"/>
  <c r="RNN5" i="2"/>
  <c r="RNB5" i="2"/>
  <c r="RMP5" i="2"/>
  <c r="RMD5" i="2"/>
  <c r="RLR5" i="2"/>
  <c r="RLF5" i="2"/>
  <c r="RKT5" i="2"/>
  <c r="RKH5" i="2"/>
  <c r="RJV5" i="2"/>
  <c r="RJJ5" i="2"/>
  <c r="RIX5" i="2"/>
  <c r="RIL5" i="2"/>
  <c r="RHZ5" i="2"/>
  <c r="RHN5" i="2"/>
  <c r="RHB5" i="2"/>
  <c r="RGP5" i="2"/>
  <c r="RGD5" i="2"/>
  <c r="RFR5" i="2"/>
  <c r="RFF5" i="2"/>
  <c r="RET5" i="2"/>
  <c r="REH5" i="2"/>
  <c r="RDV5" i="2"/>
  <c r="RDJ5" i="2"/>
  <c r="RCX5" i="2"/>
  <c r="RCL5" i="2"/>
  <c r="RBZ5" i="2"/>
  <c r="RBN5" i="2"/>
  <c r="RBB5" i="2"/>
  <c r="RAP5" i="2"/>
  <c r="RAD5" i="2"/>
  <c r="QZR5" i="2"/>
  <c r="QZF5" i="2"/>
  <c r="QYT5" i="2"/>
  <c r="QYH5" i="2"/>
  <c r="QXV5" i="2"/>
  <c r="QXJ5" i="2"/>
  <c r="QWX5" i="2"/>
  <c r="UZH5" i="2"/>
  <c r="UJB5" i="2"/>
  <c r="UBD5" i="2"/>
  <c r="TVB5" i="2"/>
  <c r="TPT5" i="2"/>
  <c r="TMU5" i="2"/>
  <c r="TKA5" i="2"/>
  <c r="THI5" i="2"/>
  <c r="TFB5" i="2"/>
  <c r="TDB5" i="2"/>
  <c r="TBE5" i="2"/>
  <c r="SZI5" i="2"/>
  <c r="SXM5" i="2"/>
  <c r="SVQ5" i="2"/>
  <c r="STU5" i="2"/>
  <c r="SRY5" i="2"/>
  <c r="SQC5" i="2"/>
  <c r="SOH5" i="2"/>
  <c r="SMX5" i="2"/>
  <c r="SLP5" i="2"/>
  <c r="SKR5" i="2"/>
  <c r="SJT5" i="2"/>
  <c r="SJC5" i="2"/>
  <c r="SIG5" i="2"/>
  <c r="SHK5" i="2"/>
  <c r="SGU5" i="2"/>
  <c r="SGA5" i="2"/>
  <c r="SFK5" i="2"/>
  <c r="SEQ5" i="2"/>
  <c r="SEA5" i="2"/>
  <c r="SDG5" i="2"/>
  <c r="SCQ5" i="2"/>
  <c r="SBW5" i="2"/>
  <c r="SBH5" i="2"/>
  <c r="SAQ5" i="2"/>
  <c r="SAA5" i="2"/>
  <c r="RZL5" i="2"/>
  <c r="RYW5" i="2"/>
  <c r="RYI5" i="2"/>
  <c r="RXV5" i="2"/>
  <c r="RXI5" i="2"/>
  <c r="RWV5" i="2"/>
  <c r="RWI5" i="2"/>
  <c r="RVV5" i="2"/>
  <c r="RVI5" i="2"/>
  <c r="RUW5" i="2"/>
  <c r="RUK5" i="2"/>
  <c r="RTY5" i="2"/>
  <c r="RTM5" i="2"/>
  <c r="RTA5" i="2"/>
  <c r="RSO5" i="2"/>
  <c r="RSC5" i="2"/>
  <c r="RRQ5" i="2"/>
  <c r="RRE5" i="2"/>
  <c r="RQS5" i="2"/>
  <c r="RQG5" i="2"/>
  <c r="RPU5" i="2"/>
  <c r="RPI5" i="2"/>
  <c r="ROW5" i="2"/>
  <c r="ROK5" i="2"/>
  <c r="RNY5" i="2"/>
  <c r="RNM5" i="2"/>
  <c r="RNA5" i="2"/>
  <c r="RMO5" i="2"/>
  <c r="RMC5" i="2"/>
  <c r="RLQ5" i="2"/>
  <c r="RLE5" i="2"/>
  <c r="RKS5" i="2"/>
  <c r="RKG5" i="2"/>
  <c r="RJU5" i="2"/>
  <c r="RJI5" i="2"/>
  <c r="RIW5" i="2"/>
  <c r="RIK5" i="2"/>
  <c r="RHY5" i="2"/>
  <c r="RHM5" i="2"/>
  <c r="RHA5" i="2"/>
  <c r="RGO5" i="2"/>
  <c r="RGC5" i="2"/>
  <c r="RFQ5" i="2"/>
  <c r="RFE5" i="2"/>
  <c r="RES5" i="2"/>
  <c r="REG5" i="2"/>
  <c r="RDU5" i="2"/>
  <c r="RDI5" i="2"/>
  <c r="RCW5" i="2"/>
  <c r="RCK5" i="2"/>
  <c r="RBY5" i="2"/>
  <c r="RBM5" i="2"/>
  <c r="RBA5" i="2"/>
  <c r="RAO5" i="2"/>
  <c r="RAC5" i="2"/>
  <c r="QZQ5" i="2"/>
  <c r="QZE5" i="2"/>
  <c r="QYS5" i="2"/>
  <c r="QYG5" i="2"/>
  <c r="QXU5" i="2"/>
  <c r="QXI5" i="2"/>
  <c r="QWW5" i="2"/>
  <c r="QWK5" i="2"/>
  <c r="UZG5" i="2"/>
  <c r="UJA5" i="2"/>
  <c r="UBC5" i="2"/>
  <c r="TUS5" i="2"/>
  <c r="TPS5" i="2"/>
  <c r="TMT5" i="2"/>
  <c r="TJZ5" i="2"/>
  <c r="THH5" i="2"/>
  <c r="TFA5" i="2"/>
  <c r="TDA5" i="2"/>
  <c r="TBD5" i="2"/>
  <c r="SZH5" i="2"/>
  <c r="SXL5" i="2"/>
  <c r="SVP5" i="2"/>
  <c r="STT5" i="2"/>
  <c r="SRX5" i="2"/>
  <c r="SQB5" i="2"/>
  <c r="SOG5" i="2"/>
  <c r="SMW5" i="2"/>
  <c r="SLO5" i="2"/>
  <c r="SKQ5" i="2"/>
  <c r="SJS5" i="2"/>
  <c r="SIW5" i="2"/>
  <c r="SIF5" i="2"/>
  <c r="SHJ5" i="2"/>
  <c r="SGQ5" i="2"/>
  <c r="SFZ5" i="2"/>
  <c r="SFG5" i="2"/>
  <c r="SEP5" i="2"/>
  <c r="SDW5" i="2"/>
  <c r="SDF5" i="2"/>
  <c r="SCM5" i="2"/>
  <c r="SBV5" i="2"/>
  <c r="SBG5" i="2"/>
  <c r="SAO5" i="2"/>
  <c r="RZZ5" i="2"/>
  <c r="RZK5" i="2"/>
  <c r="RYU5" i="2"/>
  <c r="RYH5" i="2"/>
  <c r="RXU5" i="2"/>
  <c r="RXH5" i="2"/>
  <c r="RWU5" i="2"/>
  <c r="RWH5" i="2"/>
  <c r="RVU5" i="2"/>
  <c r="RVH5" i="2"/>
  <c r="RUV5" i="2"/>
  <c r="RUJ5" i="2"/>
  <c r="RTX5" i="2"/>
  <c r="RTL5" i="2"/>
  <c r="RSZ5" i="2"/>
  <c r="RSN5" i="2"/>
  <c r="RSB5" i="2"/>
  <c r="RRP5" i="2"/>
  <c r="RRD5" i="2"/>
  <c r="RQR5" i="2"/>
  <c r="RQF5" i="2"/>
  <c r="RPT5" i="2"/>
  <c r="RPH5" i="2"/>
  <c r="ROV5" i="2"/>
  <c r="ROJ5" i="2"/>
  <c r="RNX5" i="2"/>
  <c r="RNL5" i="2"/>
  <c r="RMZ5" i="2"/>
  <c r="RMN5" i="2"/>
  <c r="RMB5" i="2"/>
  <c r="RLP5" i="2"/>
  <c r="RLD5" i="2"/>
  <c r="RKR5" i="2"/>
  <c r="RKF5" i="2"/>
  <c r="RJT5" i="2"/>
  <c r="RJH5" i="2"/>
  <c r="RIV5" i="2"/>
  <c r="RIJ5" i="2"/>
  <c r="RHX5" i="2"/>
  <c r="RHL5" i="2"/>
  <c r="RGZ5" i="2"/>
  <c r="RGN5" i="2"/>
  <c r="RGB5" i="2"/>
  <c r="RFP5" i="2"/>
  <c r="RFD5" i="2"/>
  <c r="RER5" i="2"/>
  <c r="REF5" i="2"/>
  <c r="RDT5" i="2"/>
  <c r="RDH5" i="2"/>
  <c r="RCV5" i="2"/>
  <c r="RCJ5" i="2"/>
  <c r="RBX5" i="2"/>
  <c r="RBL5" i="2"/>
  <c r="RAZ5" i="2"/>
  <c r="RAN5" i="2"/>
  <c r="RAB5" i="2"/>
  <c r="QZP5" i="2"/>
  <c r="QZD5" i="2"/>
  <c r="QYR5" i="2"/>
  <c r="QYF5" i="2"/>
  <c r="QXT5" i="2"/>
  <c r="UZE5" i="2"/>
  <c r="UIZ5" i="2"/>
  <c r="UBB5" i="2"/>
  <c r="TUR5" i="2"/>
  <c r="TPR5" i="2"/>
  <c r="TMP5" i="2"/>
  <c r="TJV5" i="2"/>
  <c r="THG5" i="2"/>
  <c r="TEZ5" i="2"/>
  <c r="TCZ5" i="2"/>
  <c r="TBC5" i="2"/>
  <c r="SZG5" i="2"/>
  <c r="SXK5" i="2"/>
  <c r="SVO5" i="2"/>
  <c r="STS5" i="2"/>
  <c r="SRW5" i="2"/>
  <c r="SQA5" i="2"/>
  <c r="SOF5" i="2"/>
  <c r="SMV5" i="2"/>
  <c r="SLN5" i="2"/>
  <c r="SKP5" i="2"/>
  <c r="SJR5" i="2"/>
  <c r="SIV5" i="2"/>
  <c r="SIE5" i="2"/>
  <c r="SHI5" i="2"/>
  <c r="SGO5" i="2"/>
  <c r="SFY5" i="2"/>
  <c r="SFE5" i="2"/>
  <c r="SEO5" i="2"/>
  <c r="SDU5" i="2"/>
  <c r="SDE5" i="2"/>
  <c r="SCK5" i="2"/>
  <c r="SBU5" i="2"/>
  <c r="SBF5" i="2"/>
  <c r="SAN5" i="2"/>
  <c r="RZY5" i="2"/>
  <c r="RZJ5" i="2"/>
  <c r="RYT5" i="2"/>
  <c r="RYG5" i="2"/>
  <c r="RXT5" i="2"/>
  <c r="RXG5" i="2"/>
  <c r="RWT5" i="2"/>
  <c r="RWG5" i="2"/>
  <c r="RVT5" i="2"/>
  <c r="RVG5" i="2"/>
  <c r="RUU5" i="2"/>
  <c r="RUI5" i="2"/>
  <c r="RTW5" i="2"/>
  <c r="RTK5" i="2"/>
  <c r="RSY5" i="2"/>
  <c r="RSM5" i="2"/>
  <c r="RSA5" i="2"/>
  <c r="RRO5" i="2"/>
  <c r="RRC5" i="2"/>
  <c r="RQQ5" i="2"/>
  <c r="RQE5" i="2"/>
  <c r="RPS5" i="2"/>
  <c r="RPG5" i="2"/>
  <c r="ROU5" i="2"/>
  <c r="ROI5" i="2"/>
  <c r="RNW5" i="2"/>
  <c r="RNK5" i="2"/>
  <c r="RMY5" i="2"/>
  <c r="RMM5" i="2"/>
  <c r="RMA5" i="2"/>
  <c r="RLO5" i="2"/>
  <c r="RLC5" i="2"/>
  <c r="RKQ5" i="2"/>
  <c r="RKE5" i="2"/>
  <c r="RJS5" i="2"/>
  <c r="RJG5" i="2"/>
  <c r="RIU5" i="2"/>
  <c r="RII5" i="2"/>
  <c r="RHW5" i="2"/>
  <c r="RHK5" i="2"/>
  <c r="RGY5" i="2"/>
  <c r="RGM5" i="2"/>
  <c r="RGA5" i="2"/>
  <c r="RFO5" i="2"/>
  <c r="RFC5" i="2"/>
  <c r="REQ5" i="2"/>
  <c r="REE5" i="2"/>
  <c r="RDS5" i="2"/>
  <c r="RDG5" i="2"/>
  <c r="RCU5" i="2"/>
  <c r="UTQ5" i="2"/>
  <c r="UGT5" i="2"/>
  <c r="TZH5" i="2"/>
  <c r="TTR5" i="2"/>
  <c r="TPC5" i="2"/>
  <c r="TMA5" i="2"/>
  <c r="TJG5" i="2"/>
  <c r="TGT5" i="2"/>
  <c r="TEO5" i="2"/>
  <c r="TCO5" i="2"/>
  <c r="TAS5" i="2"/>
  <c r="SYW5" i="2"/>
  <c r="SXA5" i="2"/>
  <c r="SVE5" i="2"/>
  <c r="STI5" i="2"/>
  <c r="SRM5" i="2"/>
  <c r="SPQ5" i="2"/>
  <c r="SOE5" i="2"/>
  <c r="SMU5" i="2"/>
  <c r="SLM5" i="2"/>
  <c r="SKO5" i="2"/>
  <c r="SJQ5" i="2"/>
  <c r="SIU5" i="2"/>
  <c r="SHY5" i="2"/>
  <c r="SHH5" i="2"/>
  <c r="SGN5" i="2"/>
  <c r="SFX5" i="2"/>
  <c r="SFD5" i="2"/>
  <c r="SEN5" i="2"/>
  <c r="SDT5" i="2"/>
  <c r="SDD5" i="2"/>
  <c r="SCJ5" i="2"/>
  <c r="SBT5" i="2"/>
  <c r="SBC5" i="2"/>
  <c r="SAM5" i="2"/>
  <c r="RZX5" i="2"/>
  <c r="RZG5" i="2"/>
  <c r="RYS5" i="2"/>
  <c r="RYF5" i="2"/>
  <c r="RXS5" i="2"/>
  <c r="RXF5" i="2"/>
  <c r="RWS5" i="2"/>
  <c r="RWF5" i="2"/>
  <c r="RVS5" i="2"/>
  <c r="RVF5" i="2"/>
  <c r="RUT5" i="2"/>
  <c r="RUH5" i="2"/>
  <c r="RTV5" i="2"/>
  <c r="RTJ5" i="2"/>
  <c r="RSX5" i="2"/>
  <c r="RSL5" i="2"/>
  <c r="RRZ5" i="2"/>
  <c r="RRN5" i="2"/>
  <c r="RRB5" i="2"/>
  <c r="RQP5" i="2"/>
  <c r="RQD5" i="2"/>
  <c r="RPR5" i="2"/>
  <c r="RPF5" i="2"/>
  <c r="ROT5" i="2"/>
  <c r="ROH5" i="2"/>
  <c r="RNV5" i="2"/>
  <c r="RNJ5" i="2"/>
  <c r="RMX5" i="2"/>
  <c r="RML5" i="2"/>
  <c r="RLZ5" i="2"/>
  <c r="RLN5" i="2"/>
  <c r="RLB5" i="2"/>
  <c r="RKP5" i="2"/>
  <c r="RKD5" i="2"/>
  <c r="RJR5" i="2"/>
  <c r="RJF5" i="2"/>
  <c r="RIT5" i="2"/>
  <c r="RIH5" i="2"/>
  <c r="RHV5" i="2"/>
  <c r="RHJ5" i="2"/>
  <c r="RGX5" i="2"/>
  <c r="RGL5" i="2"/>
  <c r="RFZ5" i="2"/>
  <c r="RFN5" i="2"/>
  <c r="RFB5" i="2"/>
  <c r="REP5" i="2"/>
  <c r="UTP5" i="2"/>
  <c r="UGS5" i="2"/>
  <c r="TZG5" i="2"/>
  <c r="TTI5" i="2"/>
  <c r="TPB5" i="2"/>
  <c r="TLZ5" i="2"/>
  <c r="TJF5" i="2"/>
  <c r="TGS5" i="2"/>
  <c r="TEN5" i="2"/>
  <c r="TCN5" i="2"/>
  <c r="TAR5" i="2"/>
  <c r="SYV5" i="2"/>
  <c r="SWZ5" i="2"/>
  <c r="SVD5" i="2"/>
  <c r="STH5" i="2"/>
  <c r="SRL5" i="2"/>
  <c r="SPP5" i="2"/>
  <c r="SNV5" i="2"/>
  <c r="SML5" i="2"/>
  <c r="SLL5" i="2"/>
  <c r="SKN5" i="2"/>
  <c r="SJP5" i="2"/>
  <c r="SIT5" i="2"/>
  <c r="SHX5" i="2"/>
  <c r="SHG5" i="2"/>
  <c r="SGM5" i="2"/>
  <c r="SFW5" i="2"/>
  <c r="SFC5" i="2"/>
  <c r="SEM5" i="2"/>
  <c r="SDS5" i="2"/>
  <c r="SDC5" i="2"/>
  <c r="SCI5" i="2"/>
  <c r="SBS5" i="2"/>
  <c r="SBA5" i="2"/>
  <c r="SAL5" i="2"/>
  <c r="RZW5" i="2"/>
  <c r="RZE5" i="2"/>
  <c r="RYR5" i="2"/>
  <c r="RYE5" i="2"/>
  <c r="RXR5" i="2"/>
  <c r="RXE5" i="2"/>
  <c r="RWR5" i="2"/>
  <c r="RWE5" i="2"/>
  <c r="RVR5" i="2"/>
  <c r="RVE5" i="2"/>
  <c r="RUS5" i="2"/>
  <c r="RUG5" i="2"/>
  <c r="RTU5" i="2"/>
  <c r="RTI5" i="2"/>
  <c r="RSW5" i="2"/>
  <c r="RSK5" i="2"/>
  <c r="RRY5" i="2"/>
  <c r="RRM5" i="2"/>
  <c r="RRA5" i="2"/>
  <c r="RQO5" i="2"/>
  <c r="RQC5" i="2"/>
  <c r="RPQ5" i="2"/>
  <c r="RPE5" i="2"/>
  <c r="ROS5" i="2"/>
  <c r="ROG5" i="2"/>
  <c r="RNU5" i="2"/>
  <c r="RNI5" i="2"/>
  <c r="RMW5" i="2"/>
  <c r="RMK5" i="2"/>
  <c r="RLY5" i="2"/>
  <c r="RLM5" i="2"/>
  <c r="RLA5" i="2"/>
  <c r="RKO5" i="2"/>
  <c r="RKC5" i="2"/>
  <c r="RJQ5" i="2"/>
  <c r="RJE5" i="2"/>
  <c r="RIS5" i="2"/>
  <c r="RIG5" i="2"/>
  <c r="RHU5" i="2"/>
  <c r="RHI5" i="2"/>
  <c r="RGW5" i="2"/>
  <c r="RGK5" i="2"/>
  <c r="RFY5" i="2"/>
  <c r="RFM5" i="2"/>
  <c r="RFA5" i="2"/>
  <c r="REO5" i="2"/>
  <c r="UTG5" i="2"/>
  <c r="UGR5" i="2"/>
  <c r="TZF5" i="2"/>
  <c r="TTH5" i="2"/>
  <c r="TOV5" i="2"/>
  <c r="TLY5" i="2"/>
  <c r="TJE5" i="2"/>
  <c r="TGP5" i="2"/>
  <c r="TEM5" i="2"/>
  <c r="TCM5" i="2"/>
  <c r="TAQ5" i="2"/>
  <c r="SYU5" i="2"/>
  <c r="SWY5" i="2"/>
  <c r="SVC5" i="2"/>
  <c r="STG5" i="2"/>
  <c r="SRK5" i="2"/>
  <c r="SPO5" i="2"/>
  <c r="SNU5" i="2"/>
  <c r="SMK5" i="2"/>
  <c r="SLK5" i="2"/>
  <c r="SKM5" i="2"/>
  <c r="SJO5" i="2"/>
  <c r="SIS5" i="2"/>
  <c r="SHW5" i="2"/>
  <c r="SHC5" i="2"/>
  <c r="SGL5" i="2"/>
  <c r="SFS5" i="2"/>
  <c r="SFB5" i="2"/>
  <c r="SEI5" i="2"/>
  <c r="SDR5" i="2"/>
  <c r="SCY5" i="2"/>
  <c r="SCH5" i="2"/>
  <c r="SBR5" i="2"/>
  <c r="SAZ5" i="2"/>
  <c r="SAK5" i="2"/>
  <c r="RZV5" i="2"/>
  <c r="RZD5" i="2"/>
  <c r="RYQ5" i="2"/>
  <c r="RYD5" i="2"/>
  <c r="RXQ5" i="2"/>
  <c r="RXD5" i="2"/>
  <c r="RWQ5" i="2"/>
  <c r="RWD5" i="2"/>
  <c r="RVQ5" i="2"/>
  <c r="RVD5" i="2"/>
  <c r="RUR5" i="2"/>
  <c r="RUF5" i="2"/>
  <c r="RTT5" i="2"/>
  <c r="RTH5" i="2"/>
  <c r="RSV5" i="2"/>
  <c r="RSJ5" i="2"/>
  <c r="RRX5" i="2"/>
  <c r="RRL5" i="2"/>
  <c r="RQZ5" i="2"/>
  <c r="RQN5" i="2"/>
  <c r="RQB5" i="2"/>
  <c r="RPP5" i="2"/>
  <c r="RPD5" i="2"/>
  <c r="ROR5" i="2"/>
  <c r="ROF5" i="2"/>
  <c r="RNT5" i="2"/>
  <c r="RNH5" i="2"/>
  <c r="RMV5" i="2"/>
  <c r="RMJ5" i="2"/>
  <c r="RLX5" i="2"/>
  <c r="RLL5" i="2"/>
  <c r="RKZ5" i="2"/>
  <c r="RKN5" i="2"/>
  <c r="RKB5" i="2"/>
  <c r="RJP5" i="2"/>
  <c r="RJD5" i="2"/>
  <c r="RIR5" i="2"/>
  <c r="RIF5" i="2"/>
  <c r="RHT5" i="2"/>
  <c r="RHH5" i="2"/>
  <c r="RGV5" i="2"/>
  <c r="RGJ5" i="2"/>
  <c r="RFX5" i="2"/>
  <c r="RFL5" i="2"/>
  <c r="REZ5" i="2"/>
  <c r="UOP5" i="2"/>
  <c r="UEV5" i="2"/>
  <c r="TXV5" i="2"/>
  <c r="TSH5" i="2"/>
  <c r="TOG5" i="2"/>
  <c r="TLK5" i="2"/>
  <c r="TIQ5" i="2"/>
  <c r="TGC5" i="2"/>
  <c r="TEB5" i="2"/>
  <c r="TCC5" i="2"/>
  <c r="TAG5" i="2"/>
  <c r="SYK5" i="2"/>
  <c r="SWO5" i="2"/>
  <c r="SUS5" i="2"/>
  <c r="SSW5" i="2"/>
  <c r="SRA5" i="2"/>
  <c r="SPE5" i="2"/>
  <c r="SNT5" i="2"/>
  <c r="SMJ5" i="2"/>
  <c r="SLD5" i="2"/>
  <c r="SKF5" i="2"/>
  <c r="SJI5" i="2"/>
  <c r="SIR5" i="2"/>
  <c r="SHV5" i="2"/>
  <c r="SHA5" i="2"/>
  <c r="SGK5" i="2"/>
  <c r="SFQ5" i="2"/>
  <c r="SFA5" i="2"/>
  <c r="SEG5" i="2"/>
  <c r="SDQ5" i="2"/>
  <c r="SCW5" i="2"/>
  <c r="SCG5" i="2"/>
  <c r="SBO5" i="2"/>
  <c r="SAY5" i="2"/>
  <c r="SAJ5" i="2"/>
  <c r="RZS5" i="2"/>
  <c r="RZC5" i="2"/>
  <c r="RYP5" i="2"/>
  <c r="RYC5" i="2"/>
  <c r="RXP5" i="2"/>
  <c r="RXC5" i="2"/>
  <c r="RWP5" i="2"/>
  <c r="RWC5" i="2"/>
  <c r="RVO5" i="2"/>
  <c r="RVC5" i="2"/>
  <c r="RUQ5" i="2"/>
  <c r="RUE5" i="2"/>
  <c r="RTS5" i="2"/>
  <c r="RTG5" i="2"/>
  <c r="RSU5" i="2"/>
  <c r="RSI5" i="2"/>
  <c r="RRW5" i="2"/>
  <c r="RRK5" i="2"/>
  <c r="RQY5" i="2"/>
  <c r="RQM5" i="2"/>
  <c r="RQA5" i="2"/>
  <c r="RPO5" i="2"/>
  <c r="RPC5" i="2"/>
  <c r="ROQ5" i="2"/>
  <c r="ROE5" i="2"/>
  <c r="RNS5" i="2"/>
  <c r="RNG5" i="2"/>
  <c r="RMU5" i="2"/>
  <c r="RMI5" i="2"/>
  <c r="RLW5" i="2"/>
  <c r="RLK5" i="2"/>
  <c r="UOO5" i="2"/>
  <c r="TIP5" i="2"/>
  <c r="SWN5" i="2"/>
  <c r="SMI5" i="2"/>
  <c r="SGZ5" i="2"/>
  <c r="SCV5" i="2"/>
  <c r="RZB5" i="2"/>
  <c r="RWA5" i="2"/>
  <c r="RTF5" i="2"/>
  <c r="RQL5" i="2"/>
  <c r="RNR5" i="2"/>
  <c r="RKY5" i="2"/>
  <c r="RJC5" i="2"/>
  <c r="RHG5" i="2"/>
  <c r="RFK5" i="2"/>
  <c r="REB5" i="2"/>
  <c r="RDD5" i="2"/>
  <c r="RCG5" i="2"/>
  <c r="RBK5" i="2"/>
  <c r="RAT5" i="2"/>
  <c r="QZX5" i="2"/>
  <c r="QZB5" i="2"/>
  <c r="QYK5" i="2"/>
  <c r="QXO5" i="2"/>
  <c r="QWU5" i="2"/>
  <c r="QWF5" i="2"/>
  <c r="QVR5" i="2"/>
  <c r="QVB5" i="2"/>
  <c r="QUN5" i="2"/>
  <c r="QTZ5" i="2"/>
  <c r="QTL5" i="2"/>
  <c r="QSX5" i="2"/>
  <c r="QSH5" i="2"/>
  <c r="QRT5" i="2"/>
  <c r="QRG5" i="2"/>
  <c r="QQT5" i="2"/>
  <c r="QQG5" i="2"/>
  <c r="QPT5" i="2"/>
  <c r="QPG5" i="2"/>
  <c r="QOT5" i="2"/>
  <c r="QOG5" i="2"/>
  <c r="QNT5" i="2"/>
  <c r="QNF5" i="2"/>
  <c r="QMS5" i="2"/>
  <c r="QMF5" i="2"/>
  <c r="QLS5" i="2"/>
  <c r="QLF5" i="2"/>
  <c r="QKS5" i="2"/>
  <c r="QKF5" i="2"/>
  <c r="QJS5" i="2"/>
  <c r="QJF5" i="2"/>
  <c r="QIS5" i="2"/>
  <c r="QIG5" i="2"/>
  <c r="QHU5" i="2"/>
  <c r="QHI5" i="2"/>
  <c r="QGW5" i="2"/>
  <c r="QGK5" i="2"/>
  <c r="QFY5" i="2"/>
  <c r="QFM5" i="2"/>
  <c r="QFA5" i="2"/>
  <c r="QEO5" i="2"/>
  <c r="QEC5" i="2"/>
  <c r="QDQ5" i="2"/>
  <c r="QDE5" i="2"/>
  <c r="QCS5" i="2"/>
  <c r="QCG5" i="2"/>
  <c r="QBU5" i="2"/>
  <c r="QBI5" i="2"/>
  <c r="QAW5" i="2"/>
  <c r="QAK5" i="2"/>
  <c r="PZY5" i="2"/>
  <c r="PZM5" i="2"/>
  <c r="PZA5" i="2"/>
  <c r="PYO5" i="2"/>
  <c r="PYC5" i="2"/>
  <c r="PXQ5" i="2"/>
  <c r="PXE5" i="2"/>
  <c r="PWS5" i="2"/>
  <c r="PWG5" i="2"/>
  <c r="PVU5" i="2"/>
  <c r="PVI5" i="2"/>
  <c r="PUW5" i="2"/>
  <c r="PUK5" i="2"/>
  <c r="PTY5" i="2"/>
  <c r="PTM5" i="2"/>
  <c r="PTA5" i="2"/>
  <c r="PSO5" i="2"/>
  <c r="PSC5" i="2"/>
  <c r="PRQ5" i="2"/>
  <c r="PRE5" i="2"/>
  <c r="PQS5" i="2"/>
  <c r="PQG5" i="2"/>
  <c r="PPU5" i="2"/>
  <c r="PPI5" i="2"/>
  <c r="POW5" i="2"/>
  <c r="POK5" i="2"/>
  <c r="PNY5" i="2"/>
  <c r="PNM5" i="2"/>
  <c r="PNA5" i="2"/>
  <c r="PMO5" i="2"/>
  <c r="PMC5" i="2"/>
  <c r="PLQ5" i="2"/>
  <c r="PLE5" i="2"/>
  <c r="PKS5" i="2"/>
  <c r="PKG5" i="2"/>
  <c r="PJU5" i="2"/>
  <c r="PJI5" i="2"/>
  <c r="PIW5" i="2"/>
  <c r="PIK5" i="2"/>
  <c r="PHY5" i="2"/>
  <c r="PHM5" i="2"/>
  <c r="PHA5" i="2"/>
  <c r="PGO5" i="2"/>
  <c r="PGC5" i="2"/>
  <c r="PFQ5" i="2"/>
  <c r="PFE5" i="2"/>
  <c r="PES5" i="2"/>
  <c r="PEG5" i="2"/>
  <c r="PDU5" i="2"/>
  <c r="PDI5" i="2"/>
  <c r="PCW5" i="2"/>
  <c r="UON5" i="2"/>
  <c r="TIL5" i="2"/>
  <c r="SWM5" i="2"/>
  <c r="SLZ5" i="2"/>
  <c r="SGY5" i="2"/>
  <c r="SCU5" i="2"/>
  <c r="RZA5" i="2"/>
  <c r="RVZ5" i="2"/>
  <c r="RTE5" i="2"/>
  <c r="RQK5" i="2"/>
  <c r="RNQ5" i="2"/>
  <c r="RKX5" i="2"/>
  <c r="RJB5" i="2"/>
  <c r="RHF5" i="2"/>
  <c r="RFJ5" i="2"/>
  <c r="REA5" i="2"/>
  <c r="RDC5" i="2"/>
  <c r="RCF5" i="2"/>
  <c r="RBJ5" i="2"/>
  <c r="RAS5" i="2"/>
  <c r="QZW5" i="2"/>
  <c r="QZA5" i="2"/>
  <c r="QYE5" i="2"/>
  <c r="QXN5" i="2"/>
  <c r="QWT5" i="2"/>
  <c r="QWE5" i="2"/>
  <c r="QVQ5" i="2"/>
  <c r="QVA5" i="2"/>
  <c r="QUM5" i="2"/>
  <c r="QTY5" i="2"/>
  <c r="QTK5" i="2"/>
  <c r="QSW5" i="2"/>
  <c r="QSG5" i="2"/>
  <c r="QRS5" i="2"/>
  <c r="QRF5" i="2"/>
  <c r="QQS5" i="2"/>
  <c r="QQF5" i="2"/>
  <c r="QPS5" i="2"/>
  <c r="QPF5" i="2"/>
  <c r="QOS5" i="2"/>
  <c r="QOF5" i="2"/>
  <c r="QNR5" i="2"/>
  <c r="QNE5" i="2"/>
  <c r="QMR5" i="2"/>
  <c r="QME5" i="2"/>
  <c r="QLR5" i="2"/>
  <c r="QLE5" i="2"/>
  <c r="QKR5" i="2"/>
  <c r="QKE5" i="2"/>
  <c r="QJR5" i="2"/>
  <c r="QJE5" i="2"/>
  <c r="QIR5" i="2"/>
  <c r="QIF5" i="2"/>
  <c r="QHT5" i="2"/>
  <c r="QHH5" i="2"/>
  <c r="QGV5" i="2"/>
  <c r="QGJ5" i="2"/>
  <c r="QFX5" i="2"/>
  <c r="QFL5" i="2"/>
  <c r="QEZ5" i="2"/>
  <c r="QEN5" i="2"/>
  <c r="QEB5" i="2"/>
  <c r="QDP5" i="2"/>
  <c r="QDD5" i="2"/>
  <c r="QCR5" i="2"/>
  <c r="QCF5" i="2"/>
  <c r="QBT5" i="2"/>
  <c r="QBH5" i="2"/>
  <c r="QAV5" i="2"/>
  <c r="QAJ5" i="2"/>
  <c r="PZX5" i="2"/>
  <c r="PZL5" i="2"/>
  <c r="PYZ5" i="2"/>
  <c r="PYN5" i="2"/>
  <c r="PYB5" i="2"/>
  <c r="PXP5" i="2"/>
  <c r="PXD5" i="2"/>
  <c r="PWR5" i="2"/>
  <c r="PWF5" i="2"/>
  <c r="PVT5" i="2"/>
  <c r="PVH5" i="2"/>
  <c r="PUV5" i="2"/>
  <c r="PUJ5" i="2"/>
  <c r="PTX5" i="2"/>
  <c r="PTL5" i="2"/>
  <c r="PSZ5" i="2"/>
  <c r="PSN5" i="2"/>
  <c r="PSB5" i="2"/>
  <c r="PRP5" i="2"/>
  <c r="PRD5" i="2"/>
  <c r="PQR5" i="2"/>
  <c r="PQF5" i="2"/>
  <c r="PPT5" i="2"/>
  <c r="PPH5" i="2"/>
  <c r="POV5" i="2"/>
  <c r="POJ5" i="2"/>
  <c r="PNX5" i="2"/>
  <c r="PNL5" i="2"/>
  <c r="PMZ5" i="2"/>
  <c r="PMN5" i="2"/>
  <c r="PMB5" i="2"/>
  <c r="PLP5" i="2"/>
  <c r="PLD5" i="2"/>
  <c r="PKR5" i="2"/>
  <c r="PKF5" i="2"/>
  <c r="PJT5" i="2"/>
  <c r="PJH5" i="2"/>
  <c r="PIV5" i="2"/>
  <c r="PIJ5" i="2"/>
  <c r="PHX5" i="2"/>
  <c r="PHL5" i="2"/>
  <c r="PGZ5" i="2"/>
  <c r="PGN5" i="2"/>
  <c r="PGB5" i="2"/>
  <c r="PFP5" i="2"/>
  <c r="PFD5" i="2"/>
  <c r="PER5" i="2"/>
  <c r="PEF5" i="2"/>
  <c r="PDT5" i="2"/>
  <c r="PDH5" i="2"/>
  <c r="PCV5" i="2"/>
  <c r="PCJ5" i="2"/>
  <c r="UEU5" i="2"/>
  <c r="TGB5" i="2"/>
  <c r="SUR5" i="2"/>
  <c r="SLC5" i="2"/>
  <c r="SGJ5" i="2"/>
  <c r="SCF5" i="2"/>
  <c r="RYO5" i="2"/>
  <c r="RVN5" i="2"/>
  <c r="RST5" i="2"/>
  <c r="RPZ5" i="2"/>
  <c r="RNF5" i="2"/>
  <c r="RKW5" i="2"/>
  <c r="RJA5" i="2"/>
  <c r="RHE5" i="2"/>
  <c r="RFI5" i="2"/>
  <c r="RDZ5" i="2"/>
  <c r="RDB5" i="2"/>
  <c r="RCE5" i="2"/>
  <c r="RBI5" i="2"/>
  <c r="RAM5" i="2"/>
  <c r="QZV5" i="2"/>
  <c r="QYZ5" i="2"/>
  <c r="QYD5" i="2"/>
  <c r="QXM5" i="2"/>
  <c r="QWS5" i="2"/>
  <c r="QWD5" i="2"/>
  <c r="QVN5" i="2"/>
  <c r="QUZ5" i="2"/>
  <c r="QUL5" i="2"/>
  <c r="QTX5" i="2"/>
  <c r="QTJ5" i="2"/>
  <c r="QST5" i="2"/>
  <c r="QSF5" i="2"/>
  <c r="QRR5" i="2"/>
  <c r="QRE5" i="2"/>
  <c r="QQR5" i="2"/>
  <c r="QQE5" i="2"/>
  <c r="QPR5" i="2"/>
  <c r="QPE5" i="2"/>
  <c r="QOR5" i="2"/>
  <c r="QOD5" i="2"/>
  <c r="QNQ5" i="2"/>
  <c r="QND5" i="2"/>
  <c r="QMQ5" i="2"/>
  <c r="QMD5" i="2"/>
  <c r="QLQ5" i="2"/>
  <c r="QLD5" i="2"/>
  <c r="QKQ5" i="2"/>
  <c r="QKD5" i="2"/>
  <c r="QJQ5" i="2"/>
  <c r="QJD5" i="2"/>
  <c r="QIQ5" i="2"/>
  <c r="QIE5" i="2"/>
  <c r="QHS5" i="2"/>
  <c r="QHG5" i="2"/>
  <c r="QGU5" i="2"/>
  <c r="QGI5" i="2"/>
  <c r="QFW5" i="2"/>
  <c r="QFK5" i="2"/>
  <c r="QEY5" i="2"/>
  <c r="QEM5" i="2"/>
  <c r="QEA5" i="2"/>
  <c r="QDO5" i="2"/>
  <c r="QDC5" i="2"/>
  <c r="QCQ5" i="2"/>
  <c r="QCE5" i="2"/>
  <c r="QBS5" i="2"/>
  <c r="QBG5" i="2"/>
  <c r="QAU5" i="2"/>
  <c r="QAI5" i="2"/>
  <c r="PZW5" i="2"/>
  <c r="PZK5" i="2"/>
  <c r="PYY5" i="2"/>
  <c r="PYM5" i="2"/>
  <c r="PYA5" i="2"/>
  <c r="PXO5" i="2"/>
  <c r="PXC5" i="2"/>
  <c r="PWQ5" i="2"/>
  <c r="PWE5" i="2"/>
  <c r="PVS5" i="2"/>
  <c r="PVG5" i="2"/>
  <c r="PUU5" i="2"/>
  <c r="PUI5" i="2"/>
  <c r="PTW5" i="2"/>
  <c r="PTK5" i="2"/>
  <c r="PSY5" i="2"/>
  <c r="PSM5" i="2"/>
  <c r="PSA5" i="2"/>
  <c r="PRO5" i="2"/>
  <c r="PRC5" i="2"/>
  <c r="PQQ5" i="2"/>
  <c r="PQE5" i="2"/>
  <c r="PPS5" i="2"/>
  <c r="PPG5" i="2"/>
  <c r="POU5" i="2"/>
  <c r="POI5" i="2"/>
  <c r="PNW5" i="2"/>
  <c r="PNK5" i="2"/>
  <c r="PMY5" i="2"/>
  <c r="PMM5" i="2"/>
  <c r="PMA5" i="2"/>
  <c r="PLO5" i="2"/>
  <c r="PLC5" i="2"/>
  <c r="PKQ5" i="2"/>
  <c r="PKE5" i="2"/>
  <c r="PJS5" i="2"/>
  <c r="PJG5" i="2"/>
  <c r="PIU5" i="2"/>
  <c r="PII5" i="2"/>
  <c r="PHW5" i="2"/>
  <c r="PHK5" i="2"/>
  <c r="PGY5" i="2"/>
  <c r="PGM5" i="2"/>
  <c r="UET5" i="2"/>
  <c r="TGA5" i="2"/>
  <c r="SUQ5" i="2"/>
  <c r="SLB5" i="2"/>
  <c r="SGI5" i="2"/>
  <c r="SCE5" i="2"/>
  <c r="RYN5" i="2"/>
  <c r="RVM5" i="2"/>
  <c r="RSS5" i="2"/>
  <c r="RPY5" i="2"/>
  <c r="RNE5" i="2"/>
  <c r="RKM5" i="2"/>
  <c r="RIQ5" i="2"/>
  <c r="RGU5" i="2"/>
  <c r="REY5" i="2"/>
  <c r="RDY5" i="2"/>
  <c r="RDA5" i="2"/>
  <c r="RCD5" i="2"/>
  <c r="RBH5" i="2"/>
  <c r="RAL5" i="2"/>
  <c r="QZU5" i="2"/>
  <c r="QYY5" i="2"/>
  <c r="QYC5" i="2"/>
  <c r="QXH5" i="2"/>
  <c r="QWR5" i="2"/>
  <c r="QWC5" i="2"/>
  <c r="QVM5" i="2"/>
  <c r="QUY5" i="2"/>
  <c r="QUK5" i="2"/>
  <c r="QTW5" i="2"/>
  <c r="QTI5" i="2"/>
  <c r="QSS5" i="2"/>
  <c r="QSE5" i="2"/>
  <c r="QRQ5" i="2"/>
  <c r="QRD5" i="2"/>
  <c r="QQQ5" i="2"/>
  <c r="QQD5" i="2"/>
  <c r="QPQ5" i="2"/>
  <c r="QPD5" i="2"/>
  <c r="QOP5" i="2"/>
  <c r="QOC5" i="2"/>
  <c r="QNP5" i="2"/>
  <c r="QNC5" i="2"/>
  <c r="QMP5" i="2"/>
  <c r="QMC5" i="2"/>
  <c r="QLP5" i="2"/>
  <c r="QLC5" i="2"/>
  <c r="QKP5" i="2"/>
  <c r="QKC5" i="2"/>
  <c r="QJP5" i="2"/>
  <c r="QJB5" i="2"/>
  <c r="QIP5" i="2"/>
  <c r="QID5" i="2"/>
  <c r="QHR5" i="2"/>
  <c r="QHF5" i="2"/>
  <c r="QGT5" i="2"/>
  <c r="QGH5" i="2"/>
  <c r="QFV5" i="2"/>
  <c r="QFJ5" i="2"/>
  <c r="QEX5" i="2"/>
  <c r="QEL5" i="2"/>
  <c r="QDZ5" i="2"/>
  <c r="QDN5" i="2"/>
  <c r="QDB5" i="2"/>
  <c r="QCP5" i="2"/>
  <c r="QCD5" i="2"/>
  <c r="QBR5" i="2"/>
  <c r="QBF5" i="2"/>
  <c r="QAT5" i="2"/>
  <c r="QAH5" i="2"/>
  <c r="PZV5" i="2"/>
  <c r="PZJ5" i="2"/>
  <c r="PYX5" i="2"/>
  <c r="PYL5" i="2"/>
  <c r="PXZ5" i="2"/>
  <c r="PXN5" i="2"/>
  <c r="PXB5" i="2"/>
  <c r="PWP5" i="2"/>
  <c r="PWD5" i="2"/>
  <c r="PVR5" i="2"/>
  <c r="PVF5" i="2"/>
  <c r="TXM5" i="2"/>
  <c r="TEA5" i="2"/>
  <c r="SSV5" i="2"/>
  <c r="SKE5" i="2"/>
  <c r="SFP5" i="2"/>
  <c r="SBM5" i="2"/>
  <c r="RYB5" i="2"/>
  <c r="RVB5" i="2"/>
  <c r="RSH5" i="2"/>
  <c r="RPN5" i="2"/>
  <c r="RMT5" i="2"/>
  <c r="RKL5" i="2"/>
  <c r="RIP5" i="2"/>
  <c r="RGT5" i="2"/>
  <c r="REX5" i="2"/>
  <c r="RDR5" i="2"/>
  <c r="RCT5" i="2"/>
  <c r="RCC5" i="2"/>
  <c r="RBG5" i="2"/>
  <c r="RAK5" i="2"/>
  <c r="QZO5" i="2"/>
  <c r="QYX5" i="2"/>
  <c r="QYB5" i="2"/>
  <c r="QXG5" i="2"/>
  <c r="QWQ5" i="2"/>
  <c r="QVZ5" i="2"/>
  <c r="QVL5" i="2"/>
  <c r="QUX5" i="2"/>
  <c r="QUJ5" i="2"/>
  <c r="QTV5" i="2"/>
  <c r="QTF5" i="2"/>
  <c r="QSR5" i="2"/>
  <c r="QSD5" i="2"/>
  <c r="QRP5" i="2"/>
  <c r="QRC5" i="2"/>
  <c r="QQP5" i="2"/>
  <c r="QQC5" i="2"/>
  <c r="QPP5" i="2"/>
  <c r="QPB5" i="2"/>
  <c r="QOO5" i="2"/>
  <c r="QOB5" i="2"/>
  <c r="QNO5" i="2"/>
  <c r="QNB5" i="2"/>
  <c r="QMO5" i="2"/>
  <c r="QMB5" i="2"/>
  <c r="QLO5" i="2"/>
  <c r="QLB5" i="2"/>
  <c r="QKO5" i="2"/>
  <c r="QKB5" i="2"/>
  <c r="QJN5" i="2"/>
  <c r="QJA5" i="2"/>
  <c r="QIO5" i="2"/>
  <c r="QIC5" i="2"/>
  <c r="QHQ5" i="2"/>
  <c r="QHE5" i="2"/>
  <c r="QGS5" i="2"/>
  <c r="QGG5" i="2"/>
  <c r="QFU5" i="2"/>
  <c r="QFI5" i="2"/>
  <c r="QEW5" i="2"/>
  <c r="QEK5" i="2"/>
  <c r="QDY5" i="2"/>
  <c r="QDM5" i="2"/>
  <c r="QDA5" i="2"/>
  <c r="QCO5" i="2"/>
  <c r="QCC5" i="2"/>
  <c r="QBQ5" i="2"/>
  <c r="QBE5" i="2"/>
  <c r="QAS5" i="2"/>
  <c r="QAG5" i="2"/>
  <c r="PZU5" i="2"/>
  <c r="PZI5" i="2"/>
  <c r="PYW5" i="2"/>
  <c r="PYK5" i="2"/>
  <c r="PXY5" i="2"/>
  <c r="PXM5" i="2"/>
  <c r="PXA5" i="2"/>
  <c r="PWO5" i="2"/>
  <c r="PWC5" i="2"/>
  <c r="PVQ5" i="2"/>
  <c r="PVE5" i="2"/>
  <c r="PUS5" i="2"/>
  <c r="PUG5" i="2"/>
  <c r="PTU5" i="2"/>
  <c r="PTI5" i="2"/>
  <c r="PSW5" i="2"/>
  <c r="PSK5" i="2"/>
  <c r="PRY5" i="2"/>
  <c r="TXL5" i="2"/>
  <c r="TDZ5" i="2"/>
  <c r="SSU5" i="2"/>
  <c r="SKD5" i="2"/>
  <c r="SFO5" i="2"/>
  <c r="SBL5" i="2"/>
  <c r="RYA5" i="2"/>
  <c r="RVA5" i="2"/>
  <c r="RSG5" i="2"/>
  <c r="RPM5" i="2"/>
  <c r="RMS5" i="2"/>
  <c r="RKK5" i="2"/>
  <c r="RIO5" i="2"/>
  <c r="RGS5" i="2"/>
  <c r="REW5" i="2"/>
  <c r="RDQ5" i="2"/>
  <c r="RCS5" i="2"/>
  <c r="RBW5" i="2"/>
  <c r="RBF5" i="2"/>
  <c r="RAJ5" i="2"/>
  <c r="QZN5" i="2"/>
  <c r="QYW5" i="2"/>
  <c r="QYA5" i="2"/>
  <c r="QXF5" i="2"/>
  <c r="QWP5" i="2"/>
  <c r="QVY5" i="2"/>
  <c r="QVK5" i="2"/>
  <c r="QUW5" i="2"/>
  <c r="QUI5" i="2"/>
  <c r="QTU5" i="2"/>
  <c r="QTE5" i="2"/>
  <c r="QSQ5" i="2"/>
  <c r="QSC5" i="2"/>
  <c r="QRO5" i="2"/>
  <c r="QRB5" i="2"/>
  <c r="QQO5" i="2"/>
  <c r="QQB5" i="2"/>
  <c r="QPN5" i="2"/>
  <c r="QPA5" i="2"/>
  <c r="QON5" i="2"/>
  <c r="QOA5" i="2"/>
  <c r="QNN5" i="2"/>
  <c r="QNA5" i="2"/>
  <c r="QMN5" i="2"/>
  <c r="QMA5" i="2"/>
  <c r="QLN5" i="2"/>
  <c r="QLA5" i="2"/>
  <c r="QKN5" i="2"/>
  <c r="QJZ5" i="2"/>
  <c r="QJM5" i="2"/>
  <c r="QIZ5" i="2"/>
  <c r="QIN5" i="2"/>
  <c r="QIB5" i="2"/>
  <c r="QHP5" i="2"/>
  <c r="QHD5" i="2"/>
  <c r="QGR5" i="2"/>
  <c r="QGF5" i="2"/>
  <c r="QFT5" i="2"/>
  <c r="QFH5" i="2"/>
  <c r="QEV5" i="2"/>
  <c r="QEJ5" i="2"/>
  <c r="QDX5" i="2"/>
  <c r="QDL5" i="2"/>
  <c r="QCZ5" i="2"/>
  <c r="QCN5" i="2"/>
  <c r="QCB5" i="2"/>
  <c r="QBP5" i="2"/>
  <c r="QBD5" i="2"/>
  <c r="QAR5" i="2"/>
  <c r="QAF5" i="2"/>
  <c r="PZT5" i="2"/>
  <c r="PZH5" i="2"/>
  <c r="PYV5" i="2"/>
  <c r="PYJ5" i="2"/>
  <c r="PXX5" i="2"/>
  <c r="PXL5" i="2"/>
  <c r="PWZ5" i="2"/>
  <c r="PWN5" i="2"/>
  <c r="PWB5" i="2"/>
  <c r="PVP5" i="2"/>
  <c r="PVD5" i="2"/>
  <c r="PUR5" i="2"/>
  <c r="PUF5" i="2"/>
  <c r="PTT5" i="2"/>
  <c r="PTH5" i="2"/>
  <c r="PSV5" i="2"/>
  <c r="PSJ5" i="2"/>
  <c r="PRX5" i="2"/>
  <c r="TRY5" i="2"/>
  <c r="TCB5" i="2"/>
  <c r="SQZ5" i="2"/>
  <c r="SJH5" i="2"/>
  <c r="SEZ5" i="2"/>
  <c r="SAX5" i="2"/>
  <c r="RXO5" i="2"/>
  <c r="RUP5" i="2"/>
  <c r="RRV5" i="2"/>
  <c r="RPB5" i="2"/>
  <c r="RMH5" i="2"/>
  <c r="RKA5" i="2"/>
  <c r="RIE5" i="2"/>
  <c r="RGI5" i="2"/>
  <c r="REN5" i="2"/>
  <c r="RDP5" i="2"/>
  <c r="RCR5" i="2"/>
  <c r="RBV5" i="2"/>
  <c r="RBE5" i="2"/>
  <c r="RAI5" i="2"/>
  <c r="QZM5" i="2"/>
  <c r="QYQ5" i="2"/>
  <c r="QXZ5" i="2"/>
  <c r="QXE5" i="2"/>
  <c r="QWO5" i="2"/>
  <c r="QVX5" i="2"/>
  <c r="QVJ5" i="2"/>
  <c r="QUV5" i="2"/>
  <c r="QUH5" i="2"/>
  <c r="QTR5" i="2"/>
  <c r="QTD5" i="2"/>
  <c r="QSP5" i="2"/>
  <c r="QSB5" i="2"/>
  <c r="QRN5" i="2"/>
  <c r="QRA5" i="2"/>
  <c r="QQN5" i="2"/>
  <c r="QPZ5" i="2"/>
  <c r="QPM5" i="2"/>
  <c r="QOZ5" i="2"/>
  <c r="QOM5" i="2"/>
  <c r="QNZ5" i="2"/>
  <c r="QNM5" i="2"/>
  <c r="QMZ5" i="2"/>
  <c r="QMM5" i="2"/>
  <c r="QLZ5" i="2"/>
  <c r="QLM5" i="2"/>
  <c r="QKZ5" i="2"/>
  <c r="QKL5" i="2"/>
  <c r="QJY5" i="2"/>
  <c r="QJL5" i="2"/>
  <c r="QIY5" i="2"/>
  <c r="QIM5" i="2"/>
  <c r="QIA5" i="2"/>
  <c r="QHO5" i="2"/>
  <c r="QHC5" i="2"/>
  <c r="QGQ5" i="2"/>
  <c r="QGE5" i="2"/>
  <c r="QFS5" i="2"/>
  <c r="QFG5" i="2"/>
  <c r="QEU5" i="2"/>
  <c r="QEI5" i="2"/>
  <c r="QDW5" i="2"/>
  <c r="QDK5" i="2"/>
  <c r="QCY5" i="2"/>
  <c r="QCM5" i="2"/>
  <c r="QCA5" i="2"/>
  <c r="QBO5" i="2"/>
  <c r="QBC5" i="2"/>
  <c r="QAQ5" i="2"/>
  <c r="QAE5" i="2"/>
  <c r="PZS5" i="2"/>
  <c r="PZG5" i="2"/>
  <c r="PYU5" i="2"/>
  <c r="PYI5" i="2"/>
  <c r="PXW5" i="2"/>
  <c r="PXK5" i="2"/>
  <c r="PWY5" i="2"/>
  <c r="PWM5" i="2"/>
  <c r="PWA5" i="2"/>
  <c r="PVO5" i="2"/>
  <c r="PVC5" i="2"/>
  <c r="PUQ5" i="2"/>
  <c r="PUE5" i="2"/>
  <c r="PTS5" i="2"/>
  <c r="PTG5" i="2"/>
  <c r="TRX5" i="2"/>
  <c r="TCA5" i="2"/>
  <c r="SQY5" i="2"/>
  <c r="SJG5" i="2"/>
  <c r="SEY5" i="2"/>
  <c r="SAW5" i="2"/>
  <c r="RXN5" i="2"/>
  <c r="RUO5" i="2"/>
  <c r="RRU5" i="2"/>
  <c r="RPA5" i="2"/>
  <c r="RMG5" i="2"/>
  <c r="RJZ5" i="2"/>
  <c r="RID5" i="2"/>
  <c r="RGH5" i="2"/>
  <c r="REM5" i="2"/>
  <c r="RDO5" i="2"/>
  <c r="RCQ5" i="2"/>
  <c r="RBU5" i="2"/>
  <c r="RAY5" i="2"/>
  <c r="RAH5" i="2"/>
  <c r="QZL5" i="2"/>
  <c r="QYP5" i="2"/>
  <c r="QXY5" i="2"/>
  <c r="QXD5" i="2"/>
  <c r="QWL5" i="2"/>
  <c r="QVW5" i="2"/>
  <c r="QVI5" i="2"/>
  <c r="QUU5" i="2"/>
  <c r="QUG5" i="2"/>
  <c r="QTQ5" i="2"/>
  <c r="QTC5" i="2"/>
  <c r="QSO5" i="2"/>
  <c r="QSA5" i="2"/>
  <c r="QRM5" i="2"/>
  <c r="QQZ5" i="2"/>
  <c r="QQL5" i="2"/>
  <c r="QPY5" i="2"/>
  <c r="QPL5" i="2"/>
  <c r="QOY5" i="2"/>
  <c r="QOL5" i="2"/>
  <c r="QNY5" i="2"/>
  <c r="QNL5" i="2"/>
  <c r="QMY5" i="2"/>
  <c r="QML5" i="2"/>
  <c r="QLY5" i="2"/>
  <c r="QLL5" i="2"/>
  <c r="QKX5" i="2"/>
  <c r="QKK5" i="2"/>
  <c r="QJX5" i="2"/>
  <c r="QJK5" i="2"/>
  <c r="QIX5" i="2"/>
  <c r="QIL5" i="2"/>
  <c r="QHZ5" i="2"/>
  <c r="QHN5" i="2"/>
  <c r="QHB5" i="2"/>
  <c r="QGP5" i="2"/>
  <c r="QGD5" i="2"/>
  <c r="QFR5" i="2"/>
  <c r="QFF5" i="2"/>
  <c r="QET5" i="2"/>
  <c r="QEH5" i="2"/>
  <c r="QDV5" i="2"/>
  <c r="QDJ5" i="2"/>
  <c r="QCX5" i="2"/>
  <c r="QCL5" i="2"/>
  <c r="QBZ5" i="2"/>
  <c r="QBN5" i="2"/>
  <c r="QBB5" i="2"/>
  <c r="QAP5" i="2"/>
  <c r="QAD5" i="2"/>
  <c r="PZR5" i="2"/>
  <c r="PZF5" i="2"/>
  <c r="PYT5" i="2"/>
  <c r="PYH5" i="2"/>
  <c r="PXV5" i="2"/>
  <c r="PXJ5" i="2"/>
  <c r="PWX5" i="2"/>
  <c r="PWL5" i="2"/>
  <c r="PVZ5" i="2"/>
  <c r="PVN5" i="2"/>
  <c r="PVB5" i="2"/>
  <c r="PUP5" i="2"/>
  <c r="PUD5" i="2"/>
  <c r="PTR5" i="2"/>
  <c r="PTF5" i="2"/>
  <c r="TOF5" i="2"/>
  <c r="TAF5" i="2"/>
  <c r="SPD5" i="2"/>
  <c r="SIQ5" i="2"/>
  <c r="SEF5" i="2"/>
  <c r="SAI5" i="2"/>
  <c r="RXB5" i="2"/>
  <c r="RUD5" i="2"/>
  <c r="RRJ5" i="2"/>
  <c r="ROP5" i="2"/>
  <c r="RLV5" i="2"/>
  <c r="RJY5" i="2"/>
  <c r="RIC5" i="2"/>
  <c r="RGG5" i="2"/>
  <c r="REL5" i="2"/>
  <c r="RDN5" i="2"/>
  <c r="RCP5" i="2"/>
  <c r="RBT5" i="2"/>
  <c r="RAX5" i="2"/>
  <c r="RAG5" i="2"/>
  <c r="QZK5" i="2"/>
  <c r="QYO5" i="2"/>
  <c r="QXS5" i="2"/>
  <c r="QXC5" i="2"/>
  <c r="QWJ5" i="2"/>
  <c r="QVV5" i="2"/>
  <c r="QVH5" i="2"/>
  <c r="QUT5" i="2"/>
  <c r="QUD5" i="2"/>
  <c r="QTP5" i="2"/>
  <c r="QTB5" i="2"/>
  <c r="QSN5" i="2"/>
  <c r="QRZ5" i="2"/>
  <c r="QRL5" i="2"/>
  <c r="QQX5" i="2"/>
  <c r="QQK5" i="2"/>
  <c r="QPX5" i="2"/>
  <c r="QPK5" i="2"/>
  <c r="QOX5" i="2"/>
  <c r="QOK5" i="2"/>
  <c r="QNX5" i="2"/>
  <c r="QNK5" i="2"/>
  <c r="QMX5" i="2"/>
  <c r="QMK5" i="2"/>
  <c r="QLX5" i="2"/>
  <c r="QLJ5" i="2"/>
  <c r="QKW5" i="2"/>
  <c r="QKJ5" i="2"/>
  <c r="QJW5" i="2"/>
  <c r="QJJ5" i="2"/>
  <c r="QIW5" i="2"/>
  <c r="QIK5" i="2"/>
  <c r="QHY5" i="2"/>
  <c r="QHM5" i="2"/>
  <c r="QHA5" i="2"/>
  <c r="QGO5" i="2"/>
  <c r="QGC5" i="2"/>
  <c r="QFQ5" i="2"/>
  <c r="QFE5" i="2"/>
  <c r="QES5" i="2"/>
  <c r="QEG5" i="2"/>
  <c r="QDU5" i="2"/>
  <c r="QDI5" i="2"/>
  <c r="QCW5" i="2"/>
  <c r="QCK5" i="2"/>
  <c r="QBY5" i="2"/>
  <c r="QBM5" i="2"/>
  <c r="QBA5" i="2"/>
  <c r="QAO5" i="2"/>
  <c r="QAC5" i="2"/>
  <c r="PZQ5" i="2"/>
  <c r="PZE5" i="2"/>
  <c r="PYS5" i="2"/>
  <c r="PYG5" i="2"/>
  <c r="PXU5" i="2"/>
  <c r="PXI5" i="2"/>
  <c r="PWW5" i="2"/>
  <c r="PWK5" i="2"/>
  <c r="PVY5" i="2"/>
  <c r="PVM5" i="2"/>
  <c r="PVA5" i="2"/>
  <c r="PUO5" i="2"/>
  <c r="TOE5" i="2"/>
  <c r="TAE5" i="2"/>
  <c r="SPC5" i="2"/>
  <c r="SIK5" i="2"/>
  <c r="SEE5" i="2"/>
  <c r="SAH5" i="2"/>
  <c r="RXA5" i="2"/>
  <c r="RUC5" i="2"/>
  <c r="RRI5" i="2"/>
  <c r="ROO5" i="2"/>
  <c r="RLU5" i="2"/>
  <c r="RJO5" i="2"/>
  <c r="RHS5" i="2"/>
  <c r="RFW5" i="2"/>
  <c r="REK5" i="2"/>
  <c r="RDM5" i="2"/>
  <c r="RCO5" i="2"/>
  <c r="RBS5" i="2"/>
  <c r="RAW5" i="2"/>
  <c r="RAA5" i="2"/>
  <c r="QZJ5" i="2"/>
  <c r="QYN5" i="2"/>
  <c r="QXR5" i="2"/>
  <c r="QXB5" i="2"/>
  <c r="QWI5" i="2"/>
  <c r="QVU5" i="2"/>
  <c r="QVG5" i="2"/>
  <c r="QUS5" i="2"/>
  <c r="QUC5" i="2"/>
  <c r="QTO5" i="2"/>
  <c r="QTA5" i="2"/>
  <c r="QSM5" i="2"/>
  <c r="QRY5" i="2"/>
  <c r="QRJ5" i="2"/>
  <c r="QQW5" i="2"/>
  <c r="QQJ5" i="2"/>
  <c r="QPW5" i="2"/>
  <c r="QPJ5" i="2"/>
  <c r="QOW5" i="2"/>
  <c r="QOJ5" i="2"/>
  <c r="QNW5" i="2"/>
  <c r="QNJ5" i="2"/>
  <c r="QMW5" i="2"/>
  <c r="QMJ5" i="2"/>
  <c r="QLV5" i="2"/>
  <c r="QLI5" i="2"/>
  <c r="QKV5" i="2"/>
  <c r="QKI5" i="2"/>
  <c r="QJV5" i="2"/>
  <c r="QJI5" i="2"/>
  <c r="QIV5" i="2"/>
  <c r="QIJ5" i="2"/>
  <c r="QHX5" i="2"/>
  <c r="QHL5" i="2"/>
  <c r="QGZ5" i="2"/>
  <c r="QGN5" i="2"/>
  <c r="QGB5" i="2"/>
  <c r="QFP5" i="2"/>
  <c r="QFD5" i="2"/>
  <c r="QER5" i="2"/>
  <c r="QEF5" i="2"/>
  <c r="QDT5" i="2"/>
  <c r="QDH5" i="2"/>
  <c r="QCV5" i="2"/>
  <c r="QCJ5" i="2"/>
  <c r="QBX5" i="2"/>
  <c r="QBL5" i="2"/>
  <c r="QAZ5" i="2"/>
  <c r="QAN5" i="2"/>
  <c r="QAB5" i="2"/>
  <c r="PZP5" i="2"/>
  <c r="PZD5" i="2"/>
  <c r="PYR5" i="2"/>
  <c r="PYF5" i="2"/>
  <c r="PXT5" i="2"/>
  <c r="PXH5" i="2"/>
  <c r="PWV5" i="2"/>
  <c r="TLJ5" i="2"/>
  <c r="RWO5" i="2"/>
  <c r="RHR5" i="2"/>
  <c r="RAV5" i="2"/>
  <c r="QWH5" i="2"/>
  <c r="QSZ5" i="2"/>
  <c r="QPV5" i="2"/>
  <c r="QMV5" i="2"/>
  <c r="QJU5" i="2"/>
  <c r="QGY5" i="2"/>
  <c r="QEE5" i="2"/>
  <c r="QBK5" i="2"/>
  <c r="PYQ5" i="2"/>
  <c r="PWH5" i="2"/>
  <c r="PUM5" i="2"/>
  <c r="PTJ5" i="2"/>
  <c r="PSL5" i="2"/>
  <c r="PRS5" i="2"/>
  <c r="PRA5" i="2"/>
  <c r="PQL5" i="2"/>
  <c r="PPW5" i="2"/>
  <c r="PPE5" i="2"/>
  <c r="POP5" i="2"/>
  <c r="POA5" i="2"/>
  <c r="PNI5" i="2"/>
  <c r="PMT5" i="2"/>
  <c r="PME5" i="2"/>
  <c r="PLM5" i="2"/>
  <c r="PKX5" i="2"/>
  <c r="PKI5" i="2"/>
  <c r="PJQ5" i="2"/>
  <c r="PJB5" i="2"/>
  <c r="PIM5" i="2"/>
  <c r="PHU5" i="2"/>
  <c r="PHF5" i="2"/>
  <c r="PGQ5" i="2"/>
  <c r="PFZ5" i="2"/>
  <c r="PFL5" i="2"/>
  <c r="PEX5" i="2"/>
  <c r="PEJ5" i="2"/>
  <c r="PDV5" i="2"/>
  <c r="PDF5" i="2"/>
  <c r="PCR5" i="2"/>
  <c r="PCE5" i="2"/>
  <c r="PBS5" i="2"/>
  <c r="PBG5" i="2"/>
  <c r="PAU5" i="2"/>
  <c r="PAI5" i="2"/>
  <c r="OZW5" i="2"/>
  <c r="OZK5" i="2"/>
  <c r="OYY5" i="2"/>
  <c r="OYM5" i="2"/>
  <c r="OYA5" i="2"/>
  <c r="OXO5" i="2"/>
  <c r="OXC5" i="2"/>
  <c r="OWQ5" i="2"/>
  <c r="OWE5" i="2"/>
  <c r="OVS5" i="2"/>
  <c r="OVG5" i="2"/>
  <c r="OUU5" i="2"/>
  <c r="OUI5" i="2"/>
  <c r="OTW5" i="2"/>
  <c r="OTK5" i="2"/>
  <c r="OSY5" i="2"/>
  <c r="OSM5" i="2"/>
  <c r="OSA5" i="2"/>
  <c r="ORO5" i="2"/>
  <c r="ORC5" i="2"/>
  <c r="OQQ5" i="2"/>
  <c r="OQE5" i="2"/>
  <c r="OPS5" i="2"/>
  <c r="OPG5" i="2"/>
  <c r="OOU5" i="2"/>
  <c r="OOI5" i="2"/>
  <c r="ONW5" i="2"/>
  <c r="ONK5" i="2"/>
  <c r="OMY5" i="2"/>
  <c r="OMM5" i="2"/>
  <c r="OMA5" i="2"/>
  <c r="OLO5" i="2"/>
  <c r="OLC5" i="2"/>
  <c r="OKQ5" i="2"/>
  <c r="OKE5" i="2"/>
  <c r="OJS5" i="2"/>
  <c r="OJG5" i="2"/>
  <c r="OIU5" i="2"/>
  <c r="OII5" i="2"/>
  <c r="OHW5" i="2"/>
  <c r="OHK5" i="2"/>
  <c r="OGY5" i="2"/>
  <c r="OGM5" i="2"/>
  <c r="OGA5" i="2"/>
  <c r="OFO5" i="2"/>
  <c r="OFC5" i="2"/>
  <c r="OEQ5" i="2"/>
  <c r="OEE5" i="2"/>
  <c r="ODS5" i="2"/>
  <c r="ODG5" i="2"/>
  <c r="OCU5" i="2"/>
  <c r="OCI5" i="2"/>
  <c r="OBW5" i="2"/>
  <c r="OBK5" i="2"/>
  <c r="OAY5" i="2"/>
  <c r="TLF5" i="2"/>
  <c r="RWM5" i="2"/>
  <c r="RHQ5" i="2"/>
  <c r="RAU5" i="2"/>
  <c r="QWG5" i="2"/>
  <c r="QSY5" i="2"/>
  <c r="QPU5" i="2"/>
  <c r="QMT5" i="2"/>
  <c r="QJT5" i="2"/>
  <c r="QGX5" i="2"/>
  <c r="QED5" i="2"/>
  <c r="QBJ5" i="2"/>
  <c r="PYP5" i="2"/>
  <c r="PVX5" i="2"/>
  <c r="PUL5" i="2"/>
  <c r="PTE5" i="2"/>
  <c r="PSI5" i="2"/>
  <c r="PRR5" i="2"/>
  <c r="PQZ5" i="2"/>
  <c r="PQK5" i="2"/>
  <c r="PPV5" i="2"/>
  <c r="PPD5" i="2"/>
  <c r="POO5" i="2"/>
  <c r="PNZ5" i="2"/>
  <c r="PNH5" i="2"/>
  <c r="PMS5" i="2"/>
  <c r="PMD5" i="2"/>
  <c r="PLL5" i="2"/>
  <c r="PKW5" i="2"/>
  <c r="PKH5" i="2"/>
  <c r="PJP5" i="2"/>
  <c r="PJA5" i="2"/>
  <c r="PIL5" i="2"/>
  <c r="PHT5" i="2"/>
  <c r="PHE5" i="2"/>
  <c r="PGP5" i="2"/>
  <c r="PFY5" i="2"/>
  <c r="PFK5" i="2"/>
  <c r="PEW5" i="2"/>
  <c r="PEI5" i="2"/>
  <c r="PDS5" i="2"/>
  <c r="PDE5" i="2"/>
  <c r="PCQ5" i="2"/>
  <c r="PCD5" i="2"/>
  <c r="PBR5" i="2"/>
  <c r="PBF5" i="2"/>
  <c r="PAT5" i="2"/>
  <c r="PAH5" i="2"/>
  <c r="OZV5" i="2"/>
  <c r="OZJ5" i="2"/>
  <c r="OYX5" i="2"/>
  <c r="OYL5" i="2"/>
  <c r="OXZ5" i="2"/>
  <c r="OXN5" i="2"/>
  <c r="OXB5" i="2"/>
  <c r="OWP5" i="2"/>
  <c r="OWD5" i="2"/>
  <c r="OVR5" i="2"/>
  <c r="OVF5" i="2"/>
  <c r="OUT5" i="2"/>
  <c r="OUH5" i="2"/>
  <c r="OTV5" i="2"/>
  <c r="OTJ5" i="2"/>
  <c r="OSX5" i="2"/>
  <c r="OSL5" i="2"/>
  <c r="ORZ5" i="2"/>
  <c r="ORN5" i="2"/>
  <c r="ORB5" i="2"/>
  <c r="OQP5" i="2"/>
  <c r="OQD5" i="2"/>
  <c r="OPR5" i="2"/>
  <c r="OPF5" i="2"/>
  <c r="OOT5" i="2"/>
  <c r="OOH5" i="2"/>
  <c r="ONV5" i="2"/>
  <c r="ONJ5" i="2"/>
  <c r="OMX5" i="2"/>
  <c r="OML5" i="2"/>
  <c r="OLZ5" i="2"/>
  <c r="OLN5" i="2"/>
  <c r="OLB5" i="2"/>
  <c r="OKP5" i="2"/>
  <c r="OKD5" i="2"/>
  <c r="OJR5" i="2"/>
  <c r="OJF5" i="2"/>
  <c r="OIT5" i="2"/>
  <c r="OIH5" i="2"/>
  <c r="OHV5" i="2"/>
  <c r="OHJ5" i="2"/>
  <c r="OGX5" i="2"/>
  <c r="OGL5" i="2"/>
  <c r="OFZ5" i="2"/>
  <c r="OFN5" i="2"/>
  <c r="OFB5" i="2"/>
  <c r="OEP5" i="2"/>
  <c r="OED5" i="2"/>
  <c r="ODR5" i="2"/>
  <c r="ODF5" i="2"/>
  <c r="OCT5" i="2"/>
  <c r="OCH5" i="2"/>
  <c r="OBV5" i="2"/>
  <c r="OBJ5" i="2"/>
  <c r="OAX5" i="2"/>
  <c r="OAL5" i="2"/>
  <c r="NZZ5" i="2"/>
  <c r="NZN5" i="2"/>
  <c r="SYJ5" i="2"/>
  <c r="RTR5" i="2"/>
  <c r="RFV5" i="2"/>
  <c r="QZZ5" i="2"/>
  <c r="QVT5" i="2"/>
  <c r="QSL5" i="2"/>
  <c r="QPI5" i="2"/>
  <c r="QMH5" i="2"/>
  <c r="QJH5" i="2"/>
  <c r="QGM5" i="2"/>
  <c r="QDS5" i="2"/>
  <c r="QAY5" i="2"/>
  <c r="PYE5" i="2"/>
  <c r="PVW5" i="2"/>
  <c r="PUH5" i="2"/>
  <c r="PTD5" i="2"/>
  <c r="PSH5" i="2"/>
  <c r="PRN5" i="2"/>
  <c r="PQY5" i="2"/>
  <c r="PQJ5" i="2"/>
  <c r="PPR5" i="2"/>
  <c r="PPC5" i="2"/>
  <c r="PON5" i="2"/>
  <c r="PNV5" i="2"/>
  <c r="PNG5" i="2"/>
  <c r="PMR5" i="2"/>
  <c r="PLZ5" i="2"/>
  <c r="PLK5" i="2"/>
  <c r="PKV5" i="2"/>
  <c r="PKD5" i="2"/>
  <c r="PJO5" i="2"/>
  <c r="PIZ5" i="2"/>
  <c r="PIH5" i="2"/>
  <c r="PHS5" i="2"/>
  <c r="PHD5" i="2"/>
  <c r="PGL5" i="2"/>
  <c r="PFX5" i="2"/>
  <c r="PFJ5" i="2"/>
  <c r="PEV5" i="2"/>
  <c r="PEH5" i="2"/>
  <c r="PDR5" i="2"/>
  <c r="PDD5" i="2"/>
  <c r="PCP5" i="2"/>
  <c r="PCC5" i="2"/>
  <c r="PBQ5" i="2"/>
  <c r="PBE5" i="2"/>
  <c r="PAS5" i="2"/>
  <c r="PAG5" i="2"/>
  <c r="OZU5" i="2"/>
  <c r="OZI5" i="2"/>
  <c r="OYW5" i="2"/>
  <c r="OYK5" i="2"/>
  <c r="OXY5" i="2"/>
  <c r="OXM5" i="2"/>
  <c r="OXA5" i="2"/>
  <c r="OWO5" i="2"/>
  <c r="OWC5" i="2"/>
  <c r="OVQ5" i="2"/>
  <c r="OVE5" i="2"/>
  <c r="OUS5" i="2"/>
  <c r="OUG5" i="2"/>
  <c r="OTU5" i="2"/>
  <c r="OTI5" i="2"/>
  <c r="OSW5" i="2"/>
  <c r="OSK5" i="2"/>
  <c r="ORY5" i="2"/>
  <c r="ORM5" i="2"/>
  <c r="ORA5" i="2"/>
  <c r="OQO5" i="2"/>
  <c r="OQC5" i="2"/>
  <c r="OPQ5" i="2"/>
  <c r="OPE5" i="2"/>
  <c r="OOS5" i="2"/>
  <c r="OOG5" i="2"/>
  <c r="ONU5" i="2"/>
  <c r="ONI5" i="2"/>
  <c r="OMW5" i="2"/>
  <c r="OMK5" i="2"/>
  <c r="OLY5" i="2"/>
  <c r="OLM5" i="2"/>
  <c r="OLA5" i="2"/>
  <c r="OKO5" i="2"/>
  <c r="OKC5" i="2"/>
  <c r="OJQ5" i="2"/>
  <c r="OJE5" i="2"/>
  <c r="OIS5" i="2"/>
  <c r="OIG5" i="2"/>
  <c r="OHU5" i="2"/>
  <c r="OHI5" i="2"/>
  <c r="OGW5" i="2"/>
  <c r="OGK5" i="2"/>
  <c r="OFY5" i="2"/>
  <c r="OFM5" i="2"/>
  <c r="OFA5" i="2"/>
  <c r="OEO5" i="2"/>
  <c r="OEC5" i="2"/>
  <c r="ODQ5" i="2"/>
  <c r="ODE5" i="2"/>
  <c r="OCS5" i="2"/>
  <c r="OCG5" i="2"/>
  <c r="OBU5" i="2"/>
  <c r="OBI5" i="2"/>
  <c r="OAW5" i="2"/>
  <c r="OAK5" i="2"/>
  <c r="SYI5" i="2"/>
  <c r="RTQ5" i="2"/>
  <c r="RFU5" i="2"/>
  <c r="QZY5" i="2"/>
  <c r="QVS5" i="2"/>
  <c r="QSK5" i="2"/>
  <c r="QPH5" i="2"/>
  <c r="QMG5" i="2"/>
  <c r="QJG5" i="2"/>
  <c r="QGL5" i="2"/>
  <c r="QDR5" i="2"/>
  <c r="QAX5" i="2"/>
  <c r="PYD5" i="2"/>
  <c r="PVV5" i="2"/>
  <c r="PUC5" i="2"/>
  <c r="PTC5" i="2"/>
  <c r="PSG5" i="2"/>
  <c r="PRM5" i="2"/>
  <c r="PQX5" i="2"/>
  <c r="PQI5" i="2"/>
  <c r="PPQ5" i="2"/>
  <c r="PPB5" i="2"/>
  <c r="POM5" i="2"/>
  <c r="PNU5" i="2"/>
  <c r="PNF5" i="2"/>
  <c r="PMQ5" i="2"/>
  <c r="PLY5" i="2"/>
  <c r="PLJ5" i="2"/>
  <c r="PKU5" i="2"/>
  <c r="PKC5" i="2"/>
  <c r="PJN5" i="2"/>
  <c r="PIY5" i="2"/>
  <c r="PIG5" i="2"/>
  <c r="PHR5" i="2"/>
  <c r="PHC5" i="2"/>
  <c r="PGK5" i="2"/>
  <c r="PFW5" i="2"/>
  <c r="PFI5" i="2"/>
  <c r="PEU5" i="2"/>
  <c r="PEE5" i="2"/>
  <c r="PDQ5" i="2"/>
  <c r="PDC5" i="2"/>
  <c r="PCO5" i="2"/>
  <c r="PCB5" i="2"/>
  <c r="PBP5" i="2"/>
  <c r="PBD5" i="2"/>
  <c r="PAR5" i="2"/>
  <c r="PAF5" i="2"/>
  <c r="OZT5" i="2"/>
  <c r="OZH5" i="2"/>
  <c r="OYV5" i="2"/>
  <c r="OYJ5" i="2"/>
  <c r="OXX5" i="2"/>
  <c r="OXL5" i="2"/>
  <c r="OWZ5" i="2"/>
  <c r="OWN5" i="2"/>
  <c r="OWB5" i="2"/>
  <c r="OVP5" i="2"/>
  <c r="OVD5" i="2"/>
  <c r="OUR5" i="2"/>
  <c r="OUF5" i="2"/>
  <c r="OTT5" i="2"/>
  <c r="OTH5" i="2"/>
  <c r="OSV5" i="2"/>
  <c r="OSJ5" i="2"/>
  <c r="ORX5" i="2"/>
  <c r="ORL5" i="2"/>
  <c r="OQZ5" i="2"/>
  <c r="OQN5" i="2"/>
  <c r="OQB5" i="2"/>
  <c r="OPP5" i="2"/>
  <c r="OPD5" i="2"/>
  <c r="OOR5" i="2"/>
  <c r="OOF5" i="2"/>
  <c r="ONT5" i="2"/>
  <c r="ONH5" i="2"/>
  <c r="OMV5" i="2"/>
  <c r="OMJ5" i="2"/>
  <c r="OLX5" i="2"/>
  <c r="OLL5" i="2"/>
  <c r="OKZ5" i="2"/>
  <c r="OKN5" i="2"/>
  <c r="OKB5" i="2"/>
  <c r="OJP5" i="2"/>
  <c r="OJD5" i="2"/>
  <c r="OIR5" i="2"/>
  <c r="OIF5" i="2"/>
  <c r="OHT5" i="2"/>
  <c r="OHH5" i="2"/>
  <c r="OGV5" i="2"/>
  <c r="SNS5" i="2"/>
  <c r="RQX5" i="2"/>
  <c r="RED5" i="2"/>
  <c r="QZI5" i="2"/>
  <c r="QVF5" i="2"/>
  <c r="QRV5" i="2"/>
  <c r="QOV5" i="2"/>
  <c r="QLU5" i="2"/>
  <c r="QIU5" i="2"/>
  <c r="QGA5" i="2"/>
  <c r="QDG5" i="2"/>
  <c r="QAM5" i="2"/>
  <c r="PXS5" i="2"/>
  <c r="PVL5" i="2"/>
  <c r="PUB5" i="2"/>
  <c r="PTB5" i="2"/>
  <c r="PSF5" i="2"/>
  <c r="PRL5" i="2"/>
  <c r="PQW5" i="2"/>
  <c r="PQH5" i="2"/>
  <c r="PPP5" i="2"/>
  <c r="PPA5" i="2"/>
  <c r="POL5" i="2"/>
  <c r="PNT5" i="2"/>
  <c r="PNE5" i="2"/>
  <c r="PMP5" i="2"/>
  <c r="PLX5" i="2"/>
  <c r="PLI5" i="2"/>
  <c r="PKT5" i="2"/>
  <c r="PKB5" i="2"/>
  <c r="PJM5" i="2"/>
  <c r="PIX5" i="2"/>
  <c r="PIF5" i="2"/>
  <c r="PHQ5" i="2"/>
  <c r="PHB5" i="2"/>
  <c r="PGJ5" i="2"/>
  <c r="PFV5" i="2"/>
  <c r="PFH5" i="2"/>
  <c r="PET5" i="2"/>
  <c r="PED5" i="2"/>
  <c r="PDP5" i="2"/>
  <c r="PDB5" i="2"/>
  <c r="PCN5" i="2"/>
  <c r="PCA5" i="2"/>
  <c r="PBO5" i="2"/>
  <c r="PBC5" i="2"/>
  <c r="PAQ5" i="2"/>
  <c r="PAE5" i="2"/>
  <c r="OZS5" i="2"/>
  <c r="OZG5" i="2"/>
  <c r="OYU5" i="2"/>
  <c r="OYI5" i="2"/>
  <c r="OXW5" i="2"/>
  <c r="OXK5" i="2"/>
  <c r="OWY5" i="2"/>
  <c r="OWM5" i="2"/>
  <c r="OWA5" i="2"/>
  <c r="OVO5" i="2"/>
  <c r="OVC5" i="2"/>
  <c r="OUQ5" i="2"/>
  <c r="OUE5" i="2"/>
  <c r="OTS5" i="2"/>
  <c r="OTG5" i="2"/>
  <c r="OSU5" i="2"/>
  <c r="OSI5" i="2"/>
  <c r="ORW5" i="2"/>
  <c r="ORK5" i="2"/>
  <c r="OQY5" i="2"/>
  <c r="OQM5" i="2"/>
  <c r="OQA5" i="2"/>
  <c r="OPO5" i="2"/>
  <c r="OPC5" i="2"/>
  <c r="OOQ5" i="2"/>
  <c r="OOE5" i="2"/>
  <c r="ONS5" i="2"/>
  <c r="ONG5" i="2"/>
  <c r="OMU5" i="2"/>
  <c r="OMI5" i="2"/>
  <c r="OLW5" i="2"/>
  <c r="OLK5" i="2"/>
  <c r="OKY5" i="2"/>
  <c r="OKM5" i="2"/>
  <c r="OKA5" i="2"/>
  <c r="OJO5" i="2"/>
  <c r="OJC5" i="2"/>
  <c r="OIQ5" i="2"/>
  <c r="OIE5" i="2"/>
  <c r="OHS5" i="2"/>
  <c r="OHG5" i="2"/>
  <c r="OGU5" i="2"/>
  <c r="OGI5" i="2"/>
  <c r="OFW5" i="2"/>
  <c r="OFK5" i="2"/>
  <c r="OEY5" i="2"/>
  <c r="OEM5" i="2"/>
  <c r="OEA5" i="2"/>
  <c r="ODO5" i="2"/>
  <c r="ODC5" i="2"/>
  <c r="OCQ5" i="2"/>
  <c r="OCE5" i="2"/>
  <c r="OBS5" i="2"/>
  <c r="OBG5" i="2"/>
  <c r="OAU5" i="2"/>
  <c r="SNJ5" i="2"/>
  <c r="RQW5" i="2"/>
  <c r="REC5" i="2"/>
  <c r="QZC5" i="2"/>
  <c r="QVE5" i="2"/>
  <c r="QRU5" i="2"/>
  <c r="QOU5" i="2"/>
  <c r="QLT5" i="2"/>
  <c r="QIT5" i="2"/>
  <c r="QFZ5" i="2"/>
  <c r="QDF5" i="2"/>
  <c r="QAL5" i="2"/>
  <c r="PXR5" i="2"/>
  <c r="PVK5" i="2"/>
  <c r="PUA5" i="2"/>
  <c r="PSX5" i="2"/>
  <c r="PSE5" i="2"/>
  <c r="PRK5" i="2"/>
  <c r="PQV5" i="2"/>
  <c r="PQD5" i="2"/>
  <c r="PPO5" i="2"/>
  <c r="POZ5" i="2"/>
  <c r="POH5" i="2"/>
  <c r="PNS5" i="2"/>
  <c r="PND5" i="2"/>
  <c r="PML5" i="2"/>
  <c r="PLW5" i="2"/>
  <c r="PLH5" i="2"/>
  <c r="PKP5" i="2"/>
  <c r="PKA5" i="2"/>
  <c r="PJL5" i="2"/>
  <c r="PIT5" i="2"/>
  <c r="PIE5" i="2"/>
  <c r="PHP5" i="2"/>
  <c r="PGX5" i="2"/>
  <c r="PGI5" i="2"/>
  <c r="PFU5" i="2"/>
  <c r="PFG5" i="2"/>
  <c r="PEQ5" i="2"/>
  <c r="PEC5" i="2"/>
  <c r="PDO5" i="2"/>
  <c r="PDA5" i="2"/>
  <c r="PCM5" i="2"/>
  <c r="PBZ5" i="2"/>
  <c r="PBN5" i="2"/>
  <c r="PBB5" i="2"/>
  <c r="PAP5" i="2"/>
  <c r="PAD5" i="2"/>
  <c r="OZR5" i="2"/>
  <c r="OZF5" i="2"/>
  <c r="OYT5" i="2"/>
  <c r="OYH5" i="2"/>
  <c r="OXV5" i="2"/>
  <c r="OXJ5" i="2"/>
  <c r="OWX5" i="2"/>
  <c r="OWL5" i="2"/>
  <c r="OVZ5" i="2"/>
  <c r="OVN5" i="2"/>
  <c r="OVB5" i="2"/>
  <c r="OUP5" i="2"/>
  <c r="OUD5" i="2"/>
  <c r="OTR5" i="2"/>
  <c r="OTF5" i="2"/>
  <c r="OST5" i="2"/>
  <c r="OSH5" i="2"/>
  <c r="ORV5" i="2"/>
  <c r="ORJ5" i="2"/>
  <c r="OQX5" i="2"/>
  <c r="OQL5" i="2"/>
  <c r="OPZ5" i="2"/>
  <c r="OPN5" i="2"/>
  <c r="OPB5" i="2"/>
  <c r="OOP5" i="2"/>
  <c r="OOD5" i="2"/>
  <c r="ONR5" i="2"/>
  <c r="ONF5" i="2"/>
  <c r="OMT5" i="2"/>
  <c r="OMH5" i="2"/>
  <c r="OLV5" i="2"/>
  <c r="OLJ5" i="2"/>
  <c r="OKX5" i="2"/>
  <c r="OKL5" i="2"/>
  <c r="OJZ5" i="2"/>
  <c r="OJN5" i="2"/>
  <c r="OJB5" i="2"/>
  <c r="OIP5" i="2"/>
  <c r="OID5" i="2"/>
  <c r="OHR5" i="2"/>
  <c r="OHF5" i="2"/>
  <c r="OGT5" i="2"/>
  <c r="OGH5" i="2"/>
  <c r="SHU5" i="2"/>
  <c r="ROD5" i="2"/>
  <c r="RDF5" i="2"/>
  <c r="QYM5" i="2"/>
  <c r="QUP5" i="2"/>
  <c r="QRI5" i="2"/>
  <c r="QOI5" i="2"/>
  <c r="QLH5" i="2"/>
  <c r="QII5" i="2"/>
  <c r="QFO5" i="2"/>
  <c r="QCU5" i="2"/>
  <c r="QAA5" i="2"/>
  <c r="PXG5" i="2"/>
  <c r="PVJ5" i="2"/>
  <c r="PTZ5" i="2"/>
  <c r="PSU5" i="2"/>
  <c r="PSD5" i="2"/>
  <c r="PRJ5" i="2"/>
  <c r="PQU5" i="2"/>
  <c r="PQC5" i="2"/>
  <c r="PPN5" i="2"/>
  <c r="POY5" i="2"/>
  <c r="POG5" i="2"/>
  <c r="PNR5" i="2"/>
  <c r="PNC5" i="2"/>
  <c r="PMK5" i="2"/>
  <c r="PLV5" i="2"/>
  <c r="PLG5" i="2"/>
  <c r="PKO5" i="2"/>
  <c r="PJZ5" i="2"/>
  <c r="PJK5" i="2"/>
  <c r="PIS5" i="2"/>
  <c r="PID5" i="2"/>
  <c r="PHO5" i="2"/>
  <c r="PGW5" i="2"/>
  <c r="PGH5" i="2"/>
  <c r="PFT5" i="2"/>
  <c r="PFF5" i="2"/>
  <c r="PEP5" i="2"/>
  <c r="PEB5" i="2"/>
  <c r="PDN5" i="2"/>
  <c r="PCZ5" i="2"/>
  <c r="PCL5" i="2"/>
  <c r="PBY5" i="2"/>
  <c r="PBM5" i="2"/>
  <c r="PBA5" i="2"/>
  <c r="PAO5" i="2"/>
  <c r="PAC5" i="2"/>
  <c r="OZQ5" i="2"/>
  <c r="OZE5" i="2"/>
  <c r="OYS5" i="2"/>
  <c r="OYG5" i="2"/>
  <c r="OXU5" i="2"/>
  <c r="OXI5" i="2"/>
  <c r="OWW5" i="2"/>
  <c r="OWK5" i="2"/>
  <c r="OVY5" i="2"/>
  <c r="OVM5" i="2"/>
  <c r="OVA5" i="2"/>
  <c r="OUO5" i="2"/>
  <c r="OUC5" i="2"/>
  <c r="OTQ5" i="2"/>
  <c r="OTE5" i="2"/>
  <c r="OSS5" i="2"/>
  <c r="OSG5" i="2"/>
  <c r="ORU5" i="2"/>
  <c r="ORI5" i="2"/>
  <c r="OQW5" i="2"/>
  <c r="OQK5" i="2"/>
  <c r="OPY5" i="2"/>
  <c r="OPM5" i="2"/>
  <c r="OPA5" i="2"/>
  <c r="OOO5" i="2"/>
  <c r="OOC5" i="2"/>
  <c r="ONQ5" i="2"/>
  <c r="ONE5" i="2"/>
  <c r="OMS5" i="2"/>
  <c r="OMG5" i="2"/>
  <c r="OLU5" i="2"/>
  <c r="OLI5" i="2"/>
  <c r="OKW5" i="2"/>
  <c r="OKK5" i="2"/>
  <c r="OJY5" i="2"/>
  <c r="OJM5" i="2"/>
  <c r="OJA5" i="2"/>
  <c r="OIO5" i="2"/>
  <c r="OIC5" i="2"/>
  <c r="OHQ5" i="2"/>
  <c r="OHE5" i="2"/>
  <c r="OGS5" i="2"/>
  <c r="OGG5" i="2"/>
  <c r="OFU5" i="2"/>
  <c r="OFI5" i="2"/>
  <c r="OEW5" i="2"/>
  <c r="OEK5" i="2"/>
  <c r="ODY5" i="2"/>
  <c r="SHT5" i="2"/>
  <c r="ROC5" i="2"/>
  <c r="RDE5" i="2"/>
  <c r="QYL5" i="2"/>
  <c r="QUO5" i="2"/>
  <c r="QRH5" i="2"/>
  <c r="QOH5" i="2"/>
  <c r="QLG5" i="2"/>
  <c r="QIH5" i="2"/>
  <c r="QFN5" i="2"/>
  <c r="QCT5" i="2"/>
  <c r="PZZ5" i="2"/>
  <c r="PXF5" i="2"/>
  <c r="PUZ5" i="2"/>
  <c r="PTV5" i="2"/>
  <c r="PST5" i="2"/>
  <c r="PRZ5" i="2"/>
  <c r="PRI5" i="2"/>
  <c r="PQT5" i="2"/>
  <c r="PQB5" i="2"/>
  <c r="PPM5" i="2"/>
  <c r="POX5" i="2"/>
  <c r="POF5" i="2"/>
  <c r="PNQ5" i="2"/>
  <c r="PNB5" i="2"/>
  <c r="PMJ5" i="2"/>
  <c r="PLU5" i="2"/>
  <c r="PLF5" i="2"/>
  <c r="PKN5" i="2"/>
  <c r="PJY5" i="2"/>
  <c r="PJJ5" i="2"/>
  <c r="PIR5" i="2"/>
  <c r="PIC5" i="2"/>
  <c r="PHN5" i="2"/>
  <c r="PGV5" i="2"/>
  <c r="PGG5" i="2"/>
  <c r="PFS5" i="2"/>
  <c r="PFC5" i="2"/>
  <c r="PEO5" i="2"/>
  <c r="PEA5" i="2"/>
  <c r="PDM5" i="2"/>
  <c r="PCY5" i="2"/>
  <c r="PCK5" i="2"/>
  <c r="PBX5" i="2"/>
  <c r="PBL5" i="2"/>
  <c r="PAZ5" i="2"/>
  <c r="PAN5" i="2"/>
  <c r="PAB5" i="2"/>
  <c r="OZP5" i="2"/>
  <c r="OZD5" i="2"/>
  <c r="OYR5" i="2"/>
  <c r="OYF5" i="2"/>
  <c r="OXT5" i="2"/>
  <c r="OXH5" i="2"/>
  <c r="OWV5" i="2"/>
  <c r="OWJ5" i="2"/>
  <c r="OVX5" i="2"/>
  <c r="OVL5" i="2"/>
  <c r="OUZ5" i="2"/>
  <c r="OUN5" i="2"/>
  <c r="OUB5" i="2"/>
  <c r="OTP5" i="2"/>
  <c r="OTD5" i="2"/>
  <c r="OSR5" i="2"/>
  <c r="OSF5" i="2"/>
  <c r="ORT5" i="2"/>
  <c r="ORH5" i="2"/>
  <c r="OQV5" i="2"/>
  <c r="OQJ5" i="2"/>
  <c r="OPX5" i="2"/>
  <c r="OPL5" i="2"/>
  <c r="OOZ5" i="2"/>
  <c r="OON5" i="2"/>
  <c r="OOB5" i="2"/>
  <c r="ONP5" i="2"/>
  <c r="OND5" i="2"/>
  <c r="OMR5" i="2"/>
  <c r="OMF5" i="2"/>
  <c r="OLT5" i="2"/>
  <c r="OLH5" i="2"/>
  <c r="OKV5" i="2"/>
  <c r="OKJ5" i="2"/>
  <c r="OJX5" i="2"/>
  <c r="OJL5" i="2"/>
  <c r="OIZ5" i="2"/>
  <c r="SDP5" i="2"/>
  <c r="RLJ5" i="2"/>
  <c r="RCI5" i="2"/>
  <c r="QXQ5" i="2"/>
  <c r="QUB5" i="2"/>
  <c r="QQV5" i="2"/>
  <c r="QNV5" i="2"/>
  <c r="QKU5" i="2"/>
  <c r="QHW5" i="2"/>
  <c r="QFC5" i="2"/>
  <c r="QCI5" i="2"/>
  <c r="PZO5" i="2"/>
  <c r="PWU5" i="2"/>
  <c r="PUY5" i="2"/>
  <c r="PTQ5" i="2"/>
  <c r="PSS5" i="2"/>
  <c r="PRW5" i="2"/>
  <c r="PRH5" i="2"/>
  <c r="PQP5" i="2"/>
  <c r="PQA5" i="2"/>
  <c r="PPL5" i="2"/>
  <c r="POT5" i="2"/>
  <c r="POE5" i="2"/>
  <c r="PNP5" i="2"/>
  <c r="PMX5" i="2"/>
  <c r="PMI5" i="2"/>
  <c r="PLT5" i="2"/>
  <c r="PLB5" i="2"/>
  <c r="PKM5" i="2"/>
  <c r="PJX5" i="2"/>
  <c r="PJF5" i="2"/>
  <c r="PIQ5" i="2"/>
  <c r="PIB5" i="2"/>
  <c r="PHJ5" i="2"/>
  <c r="PGU5" i="2"/>
  <c r="PGF5" i="2"/>
  <c r="PFR5" i="2"/>
  <c r="PFB5" i="2"/>
  <c r="PEN5" i="2"/>
  <c r="PDZ5" i="2"/>
  <c r="PDL5" i="2"/>
  <c r="PCX5" i="2"/>
  <c r="PCI5" i="2"/>
  <c r="PBW5" i="2"/>
  <c r="PBK5" i="2"/>
  <c r="PAY5" i="2"/>
  <c r="PAM5" i="2"/>
  <c r="PAA5" i="2"/>
  <c r="OZO5" i="2"/>
  <c r="OZC5" i="2"/>
  <c r="OYQ5" i="2"/>
  <c r="OYE5" i="2"/>
  <c r="OXS5" i="2"/>
  <c r="OXG5" i="2"/>
  <c r="OWU5" i="2"/>
  <c r="OWI5" i="2"/>
  <c r="OVW5" i="2"/>
  <c r="OVK5" i="2"/>
  <c r="OUY5" i="2"/>
  <c r="OUM5" i="2"/>
  <c r="OUA5" i="2"/>
  <c r="OTO5" i="2"/>
  <c r="OTC5" i="2"/>
  <c r="OSQ5" i="2"/>
  <c r="OSE5" i="2"/>
  <c r="ORS5" i="2"/>
  <c r="ORG5" i="2"/>
  <c r="OQU5" i="2"/>
  <c r="OQI5" i="2"/>
  <c r="RZQ5" i="2"/>
  <c r="RJN5" i="2"/>
  <c r="RBR5" i="2"/>
  <c r="QXA5" i="2"/>
  <c r="QTN5" i="2"/>
  <c r="QQI5" i="2"/>
  <c r="QNI5" i="2"/>
  <c r="QKH5" i="2"/>
  <c r="QHK5" i="2"/>
  <c r="QEQ5" i="2"/>
  <c r="QBW5" i="2"/>
  <c r="PZC5" i="2"/>
  <c r="PWJ5" i="2"/>
  <c r="PUT5" i="2"/>
  <c r="PTO5" i="2"/>
  <c r="PSQ5" i="2"/>
  <c r="PRU5" i="2"/>
  <c r="PRF5" i="2"/>
  <c r="PQN5" i="2"/>
  <c r="PPY5" i="2"/>
  <c r="PPJ5" i="2"/>
  <c r="POR5" i="2"/>
  <c r="POC5" i="2"/>
  <c r="PNN5" i="2"/>
  <c r="PMV5" i="2"/>
  <c r="PMG5" i="2"/>
  <c r="PLR5" i="2"/>
  <c r="PKZ5" i="2"/>
  <c r="PKK5" i="2"/>
  <c r="PJV5" i="2"/>
  <c r="PJD5" i="2"/>
  <c r="PIO5" i="2"/>
  <c r="PHZ5" i="2"/>
  <c r="PHH5" i="2"/>
  <c r="PGS5" i="2"/>
  <c r="PGD5" i="2"/>
  <c r="PFN5" i="2"/>
  <c r="PEZ5" i="2"/>
  <c r="PEL5" i="2"/>
  <c r="PDX5" i="2"/>
  <c r="PDJ5" i="2"/>
  <c r="PCT5" i="2"/>
  <c r="PCG5" i="2"/>
  <c r="PBU5" i="2"/>
  <c r="PBI5" i="2"/>
  <c r="PAW5" i="2"/>
  <c r="PAK5" i="2"/>
  <c r="OZY5" i="2"/>
  <c r="OZM5" i="2"/>
  <c r="OZA5" i="2"/>
  <c r="OYO5" i="2"/>
  <c r="OYC5" i="2"/>
  <c r="OXQ5" i="2"/>
  <c r="OXE5" i="2"/>
  <c r="OWS5" i="2"/>
  <c r="OWG5" i="2"/>
  <c r="OVU5" i="2"/>
  <c r="OVI5" i="2"/>
  <c r="OUW5" i="2"/>
  <c r="OUK5" i="2"/>
  <c r="OTY5" i="2"/>
  <c r="OTM5" i="2"/>
  <c r="OTA5" i="2"/>
  <c r="OSO5" i="2"/>
  <c r="OSC5" i="2"/>
  <c r="ORQ5" i="2"/>
  <c r="ORE5" i="2"/>
  <c r="OQS5" i="2"/>
  <c r="OQG5" i="2"/>
  <c r="OPU5" i="2"/>
  <c r="OPI5" i="2"/>
  <c r="OOW5" i="2"/>
  <c r="OOK5" i="2"/>
  <c r="ONY5" i="2"/>
  <c r="ONM5" i="2"/>
  <c r="ONA5" i="2"/>
  <c r="OMO5" i="2"/>
  <c r="OMC5" i="2"/>
  <c r="OLQ5" i="2"/>
  <c r="OLE5" i="2"/>
  <c r="OKS5" i="2"/>
  <c r="OKG5" i="2"/>
  <c r="OJU5" i="2"/>
  <c r="OJI5" i="2"/>
  <c r="OIW5" i="2"/>
  <c r="SDO5" i="2"/>
  <c r="QNU5" i="2"/>
  <c r="PWT5" i="2"/>
  <c r="PQO5" i="2"/>
  <c r="PMW5" i="2"/>
  <c r="PJE5" i="2"/>
  <c r="PFO5" i="2"/>
  <c r="PCH5" i="2"/>
  <c r="OZN5" i="2"/>
  <c r="OWT5" i="2"/>
  <c r="OTZ5" i="2"/>
  <c r="ORF5" i="2"/>
  <c r="OOY5" i="2"/>
  <c r="ONC5" i="2"/>
  <c r="OLG5" i="2"/>
  <c r="OJK5" i="2"/>
  <c r="OIA5" i="2"/>
  <c r="OHA5" i="2"/>
  <c r="OGB5" i="2"/>
  <c r="OFF5" i="2"/>
  <c r="OEJ5" i="2"/>
  <c r="ODP5" i="2"/>
  <c r="OCY5" i="2"/>
  <c r="OCF5" i="2"/>
  <c r="OBO5" i="2"/>
  <c r="OAV5" i="2"/>
  <c r="OAG5" i="2"/>
  <c r="NZT5" i="2"/>
  <c r="NZG5" i="2"/>
  <c r="NYU5" i="2"/>
  <c r="NYI5" i="2"/>
  <c r="NXW5" i="2"/>
  <c r="NXK5" i="2"/>
  <c r="NWY5" i="2"/>
  <c r="NWM5" i="2"/>
  <c r="NWA5" i="2"/>
  <c r="NVO5" i="2"/>
  <c r="NVC5" i="2"/>
  <c r="NUQ5" i="2"/>
  <c r="NUE5" i="2"/>
  <c r="NTS5" i="2"/>
  <c r="NTG5" i="2"/>
  <c r="NSU5" i="2"/>
  <c r="NSI5" i="2"/>
  <c r="NRW5" i="2"/>
  <c r="NRK5" i="2"/>
  <c r="NQY5" i="2"/>
  <c r="NQM5" i="2"/>
  <c r="NQA5" i="2"/>
  <c r="NPO5" i="2"/>
  <c r="NPC5" i="2"/>
  <c r="NOQ5" i="2"/>
  <c r="NOE5" i="2"/>
  <c r="NNS5" i="2"/>
  <c r="NNG5" i="2"/>
  <c r="NMU5" i="2"/>
  <c r="NMI5" i="2"/>
  <c r="NLW5" i="2"/>
  <c r="NLK5" i="2"/>
  <c r="NKY5" i="2"/>
  <c r="NKM5" i="2"/>
  <c r="NKA5" i="2"/>
  <c r="NJO5" i="2"/>
  <c r="NJC5" i="2"/>
  <c r="NIQ5" i="2"/>
  <c r="NIE5" i="2"/>
  <c r="NHS5" i="2"/>
  <c r="NHG5" i="2"/>
  <c r="NGU5" i="2"/>
  <c r="NGI5" i="2"/>
  <c r="NFW5" i="2"/>
  <c r="NFK5" i="2"/>
  <c r="NEY5" i="2"/>
  <c r="NEM5" i="2"/>
  <c r="NEA5" i="2"/>
  <c r="NDO5" i="2"/>
  <c r="NDC5" i="2"/>
  <c r="NCQ5" i="2"/>
  <c r="NCE5" i="2"/>
  <c r="NBS5" i="2"/>
  <c r="NBG5" i="2"/>
  <c r="NAU5" i="2"/>
  <c r="NAI5" i="2"/>
  <c r="MZW5" i="2"/>
  <c r="MZK5" i="2"/>
  <c r="MYY5" i="2"/>
  <c r="MYM5" i="2"/>
  <c r="MYA5" i="2"/>
  <c r="MXO5" i="2"/>
  <c r="MXC5" i="2"/>
  <c r="MWQ5" i="2"/>
  <c r="MWE5" i="2"/>
  <c r="MVS5" i="2"/>
  <c r="MVG5" i="2"/>
  <c r="MUU5" i="2"/>
  <c r="MUI5" i="2"/>
  <c r="MTW5" i="2"/>
  <c r="MTK5" i="2"/>
  <c r="MSY5" i="2"/>
  <c r="MSM5" i="2"/>
  <c r="MSA5" i="2"/>
  <c r="MRO5" i="2"/>
  <c r="MRC5" i="2"/>
  <c r="MQQ5" i="2"/>
  <c r="MQE5" i="2"/>
  <c r="RZP5" i="2"/>
  <c r="QNH5" i="2"/>
  <c r="PWI5" i="2"/>
  <c r="PQM5" i="2"/>
  <c r="PMU5" i="2"/>
  <c r="PJC5" i="2"/>
  <c r="PFM5" i="2"/>
  <c r="PCF5" i="2"/>
  <c r="OZL5" i="2"/>
  <c r="OWR5" i="2"/>
  <c r="OTX5" i="2"/>
  <c r="ORD5" i="2"/>
  <c r="OOX5" i="2"/>
  <c r="ONB5" i="2"/>
  <c r="OLF5" i="2"/>
  <c r="OJJ5" i="2"/>
  <c r="OHZ5" i="2"/>
  <c r="OGZ5" i="2"/>
  <c r="OFX5" i="2"/>
  <c r="OFE5" i="2"/>
  <c r="OEI5" i="2"/>
  <c r="ODN5" i="2"/>
  <c r="OCX5" i="2"/>
  <c r="OCD5" i="2"/>
  <c r="OBN5" i="2"/>
  <c r="OAT5" i="2"/>
  <c r="OAF5" i="2"/>
  <c r="NZS5" i="2"/>
  <c r="NZF5" i="2"/>
  <c r="NYT5" i="2"/>
  <c r="NYH5" i="2"/>
  <c r="NXV5" i="2"/>
  <c r="NXJ5" i="2"/>
  <c r="NWX5" i="2"/>
  <c r="NWL5" i="2"/>
  <c r="NVZ5" i="2"/>
  <c r="NVN5" i="2"/>
  <c r="NVB5" i="2"/>
  <c r="NUP5" i="2"/>
  <c r="NUD5" i="2"/>
  <c r="NTR5" i="2"/>
  <c r="NTF5" i="2"/>
  <c r="NST5" i="2"/>
  <c r="NSH5" i="2"/>
  <c r="NRV5" i="2"/>
  <c r="NRJ5" i="2"/>
  <c r="NQX5" i="2"/>
  <c r="NQL5" i="2"/>
  <c r="NPZ5" i="2"/>
  <c r="NPN5" i="2"/>
  <c r="NPB5" i="2"/>
  <c r="NOP5" i="2"/>
  <c r="NOD5" i="2"/>
  <c r="NNR5" i="2"/>
  <c r="NNF5" i="2"/>
  <c r="NMT5" i="2"/>
  <c r="NMH5" i="2"/>
  <c r="NLV5" i="2"/>
  <c r="NLJ5" i="2"/>
  <c r="NKX5" i="2"/>
  <c r="NKL5" i="2"/>
  <c r="NJZ5" i="2"/>
  <c r="NJN5" i="2"/>
  <c r="NJB5" i="2"/>
  <c r="NIP5" i="2"/>
  <c r="NID5" i="2"/>
  <c r="NHR5" i="2"/>
  <c r="NHF5" i="2"/>
  <c r="NGT5" i="2"/>
  <c r="NGH5" i="2"/>
  <c r="NFV5" i="2"/>
  <c r="NFJ5" i="2"/>
  <c r="NEX5" i="2"/>
  <c r="NEL5" i="2"/>
  <c r="NDZ5" i="2"/>
  <c r="NDN5" i="2"/>
  <c r="NDB5" i="2"/>
  <c r="NCP5" i="2"/>
  <c r="NCD5" i="2"/>
  <c r="NBR5" i="2"/>
  <c r="NBF5" i="2"/>
  <c r="NAT5" i="2"/>
  <c r="NAH5" i="2"/>
  <c r="MZV5" i="2"/>
  <c r="MZJ5" i="2"/>
  <c r="MYX5" i="2"/>
  <c r="MYL5" i="2"/>
  <c r="MXZ5" i="2"/>
  <c r="MXN5" i="2"/>
  <c r="MXB5" i="2"/>
  <c r="MWP5" i="2"/>
  <c r="MWD5" i="2"/>
  <c r="MVR5" i="2"/>
  <c r="MVF5" i="2"/>
  <c r="MUT5" i="2"/>
  <c r="MUH5" i="2"/>
  <c r="MTV5" i="2"/>
  <c r="MTJ5" i="2"/>
  <c r="MSX5" i="2"/>
  <c r="MSL5" i="2"/>
  <c r="MRZ5" i="2"/>
  <c r="MRN5" i="2"/>
  <c r="MRB5" i="2"/>
  <c r="MQP5" i="2"/>
  <c r="MQD5" i="2"/>
  <c r="RLI5" i="2"/>
  <c r="QKT5" i="2"/>
  <c r="PUX5" i="2"/>
  <c r="PPZ5" i="2"/>
  <c r="PMH5" i="2"/>
  <c r="PIP5" i="2"/>
  <c r="PFA5" i="2"/>
  <c r="PBV5" i="2"/>
  <c r="OZB5" i="2"/>
  <c r="OWH5" i="2"/>
  <c r="OTN5" i="2"/>
  <c r="OQT5" i="2"/>
  <c r="OOV5" i="2"/>
  <c r="OMZ5" i="2"/>
  <c r="OLD5" i="2"/>
  <c r="OJH5" i="2"/>
  <c r="OHY5" i="2"/>
  <c r="OGR5" i="2"/>
  <c r="OFV5" i="2"/>
  <c r="OFD5" i="2"/>
  <c r="OEH5" i="2"/>
  <c r="ODM5" i="2"/>
  <c r="OCW5" i="2"/>
  <c r="OCC5" i="2"/>
  <c r="OBM5" i="2"/>
  <c r="OAS5" i="2"/>
  <c r="OAE5" i="2"/>
  <c r="NZR5" i="2"/>
  <c r="NZE5" i="2"/>
  <c r="NYS5" i="2"/>
  <c r="NYG5" i="2"/>
  <c r="NXU5" i="2"/>
  <c r="NXI5" i="2"/>
  <c r="NWW5" i="2"/>
  <c r="NWK5" i="2"/>
  <c r="NVY5" i="2"/>
  <c r="NVM5" i="2"/>
  <c r="NVA5" i="2"/>
  <c r="NUO5" i="2"/>
  <c r="NUC5" i="2"/>
  <c r="NTQ5" i="2"/>
  <c r="NTE5" i="2"/>
  <c r="NSS5" i="2"/>
  <c r="NSG5" i="2"/>
  <c r="NRU5" i="2"/>
  <c r="NRI5" i="2"/>
  <c r="NQW5" i="2"/>
  <c r="NQK5" i="2"/>
  <c r="NPY5" i="2"/>
  <c r="NPM5" i="2"/>
  <c r="NPA5" i="2"/>
  <c r="NOO5" i="2"/>
  <c r="NOC5" i="2"/>
  <c r="NNQ5" i="2"/>
  <c r="NNE5" i="2"/>
  <c r="NMS5" i="2"/>
  <c r="NMG5" i="2"/>
  <c r="NLU5" i="2"/>
  <c r="NLI5" i="2"/>
  <c r="NKW5" i="2"/>
  <c r="NKK5" i="2"/>
  <c r="NJY5" i="2"/>
  <c r="NJM5" i="2"/>
  <c r="NJA5" i="2"/>
  <c r="NIO5" i="2"/>
  <c r="NIC5" i="2"/>
  <c r="NHQ5" i="2"/>
  <c r="NHE5" i="2"/>
  <c r="NGS5" i="2"/>
  <c r="NGG5" i="2"/>
  <c r="NFU5" i="2"/>
  <c r="NFI5" i="2"/>
  <c r="NEW5" i="2"/>
  <c r="NEK5" i="2"/>
  <c r="NDY5" i="2"/>
  <c r="NDM5" i="2"/>
  <c r="NDA5" i="2"/>
  <c r="NCO5" i="2"/>
  <c r="NCC5" i="2"/>
  <c r="NBQ5" i="2"/>
  <c r="NBE5" i="2"/>
  <c r="NAS5" i="2"/>
  <c r="NAG5" i="2"/>
  <c r="MZU5" i="2"/>
  <c r="MZI5" i="2"/>
  <c r="MYW5" i="2"/>
  <c r="MYK5" i="2"/>
  <c r="MXY5" i="2"/>
  <c r="MXM5" i="2"/>
  <c r="MXA5" i="2"/>
  <c r="MWO5" i="2"/>
  <c r="MWC5" i="2"/>
  <c r="MVQ5" i="2"/>
  <c r="MVE5" i="2"/>
  <c r="MUS5" i="2"/>
  <c r="MUG5" i="2"/>
  <c r="MTU5" i="2"/>
  <c r="MTI5" i="2"/>
  <c r="MSW5" i="2"/>
  <c r="MSK5" i="2"/>
  <c r="MRY5" i="2"/>
  <c r="MRM5" i="2"/>
  <c r="MRA5" i="2"/>
  <c r="MQO5" i="2"/>
  <c r="MQC5" i="2"/>
  <c r="RJM5" i="2"/>
  <c r="QKG5" i="2"/>
  <c r="PUN5" i="2"/>
  <c r="PPX5" i="2"/>
  <c r="PMF5" i="2"/>
  <c r="PIN5" i="2"/>
  <c r="PEY5" i="2"/>
  <c r="PBT5" i="2"/>
  <c r="OYZ5" i="2"/>
  <c r="OWF5" i="2"/>
  <c r="OTL5" i="2"/>
  <c r="OQR5" i="2"/>
  <c r="OOM5" i="2"/>
  <c r="OMQ5" i="2"/>
  <c r="OKU5" i="2"/>
  <c r="OIY5" i="2"/>
  <c r="OHX5" i="2"/>
  <c r="OGQ5" i="2"/>
  <c r="OFT5" i="2"/>
  <c r="OEZ5" i="2"/>
  <c r="OEG5" i="2"/>
  <c r="ODL5" i="2"/>
  <c r="OCV5" i="2"/>
  <c r="OCB5" i="2"/>
  <c r="OBL5" i="2"/>
  <c r="OAR5" i="2"/>
  <c r="OAD5" i="2"/>
  <c r="NZQ5" i="2"/>
  <c r="NZD5" i="2"/>
  <c r="NYR5" i="2"/>
  <c r="NYF5" i="2"/>
  <c r="NXT5" i="2"/>
  <c r="NXH5" i="2"/>
  <c r="NWV5" i="2"/>
  <c r="NWJ5" i="2"/>
  <c r="NVX5" i="2"/>
  <c r="NVL5" i="2"/>
  <c r="NUZ5" i="2"/>
  <c r="NUN5" i="2"/>
  <c r="NUB5" i="2"/>
  <c r="NTP5" i="2"/>
  <c r="NTD5" i="2"/>
  <c r="NSR5" i="2"/>
  <c r="NSF5" i="2"/>
  <c r="NRT5" i="2"/>
  <c r="NRH5" i="2"/>
  <c r="NQV5" i="2"/>
  <c r="NQJ5" i="2"/>
  <c r="NPX5" i="2"/>
  <c r="NPL5" i="2"/>
  <c r="NOZ5" i="2"/>
  <c r="NON5" i="2"/>
  <c r="NOB5" i="2"/>
  <c r="NNP5" i="2"/>
  <c r="NND5" i="2"/>
  <c r="NMR5" i="2"/>
  <c r="NMF5" i="2"/>
  <c r="NLT5" i="2"/>
  <c r="NLH5" i="2"/>
  <c r="NKV5" i="2"/>
  <c r="NKJ5" i="2"/>
  <c r="NJX5" i="2"/>
  <c r="NJL5" i="2"/>
  <c r="NIZ5" i="2"/>
  <c r="NIN5" i="2"/>
  <c r="NIB5" i="2"/>
  <c r="NHP5" i="2"/>
  <c r="NHD5" i="2"/>
  <c r="NGR5" i="2"/>
  <c r="NGF5" i="2"/>
  <c r="NFT5" i="2"/>
  <c r="NFH5" i="2"/>
  <c r="NEV5" i="2"/>
  <c r="NEJ5" i="2"/>
  <c r="NDX5" i="2"/>
  <c r="NDL5" i="2"/>
  <c r="NCZ5" i="2"/>
  <c r="NCN5" i="2"/>
  <c r="NCB5" i="2"/>
  <c r="NBP5" i="2"/>
  <c r="NBD5" i="2"/>
  <c r="NAR5" i="2"/>
  <c r="NAF5" i="2"/>
  <c r="MZT5" i="2"/>
  <c r="MZH5" i="2"/>
  <c r="MYV5" i="2"/>
  <c r="MYJ5" i="2"/>
  <c r="MXX5" i="2"/>
  <c r="MXL5" i="2"/>
  <c r="MWZ5" i="2"/>
  <c r="MWN5" i="2"/>
  <c r="MWB5" i="2"/>
  <c r="MVP5" i="2"/>
  <c r="MVD5" i="2"/>
  <c r="RCH5" i="2"/>
  <c r="QHV5" i="2"/>
  <c r="PTP5" i="2"/>
  <c r="PPK5" i="2"/>
  <c r="PLS5" i="2"/>
  <c r="PIA5" i="2"/>
  <c r="PEM5" i="2"/>
  <c r="PBJ5" i="2"/>
  <c r="OYP5" i="2"/>
  <c r="OVV5" i="2"/>
  <c r="OTB5" i="2"/>
  <c r="OQH5" i="2"/>
  <c r="OOL5" i="2"/>
  <c r="OMP5" i="2"/>
  <c r="OKT5" i="2"/>
  <c r="OIX5" i="2"/>
  <c r="OHP5" i="2"/>
  <c r="OGP5" i="2"/>
  <c r="OFS5" i="2"/>
  <c r="OEX5" i="2"/>
  <c r="OEF5" i="2"/>
  <c r="ODK5" i="2"/>
  <c r="OCR5" i="2"/>
  <c r="OCA5" i="2"/>
  <c r="OBH5" i="2"/>
  <c r="OAQ5" i="2"/>
  <c r="OAC5" i="2"/>
  <c r="NZP5" i="2"/>
  <c r="NZC5" i="2"/>
  <c r="NYQ5" i="2"/>
  <c r="NYE5" i="2"/>
  <c r="NXS5" i="2"/>
  <c r="NXG5" i="2"/>
  <c r="NWU5" i="2"/>
  <c r="NWI5" i="2"/>
  <c r="NVW5" i="2"/>
  <c r="NVK5" i="2"/>
  <c r="NUY5" i="2"/>
  <c r="NUM5" i="2"/>
  <c r="NUA5" i="2"/>
  <c r="NTO5" i="2"/>
  <c r="NTC5" i="2"/>
  <c r="NSQ5" i="2"/>
  <c r="NSE5" i="2"/>
  <c r="NRS5" i="2"/>
  <c r="NRG5" i="2"/>
  <c r="NQU5" i="2"/>
  <c r="NQI5" i="2"/>
  <c r="NPW5" i="2"/>
  <c r="NPK5" i="2"/>
  <c r="NOY5" i="2"/>
  <c r="NOM5" i="2"/>
  <c r="NOA5" i="2"/>
  <c r="NNO5" i="2"/>
  <c r="NNC5" i="2"/>
  <c r="NMQ5" i="2"/>
  <c r="NME5" i="2"/>
  <c r="NLS5" i="2"/>
  <c r="NLG5" i="2"/>
  <c r="NKU5" i="2"/>
  <c r="NKI5" i="2"/>
  <c r="NJW5" i="2"/>
  <c r="NJK5" i="2"/>
  <c r="NIY5" i="2"/>
  <c r="NIM5" i="2"/>
  <c r="NIA5" i="2"/>
  <c r="NHO5" i="2"/>
  <c r="NHC5" i="2"/>
  <c r="NGQ5" i="2"/>
  <c r="NGE5" i="2"/>
  <c r="NFS5" i="2"/>
  <c r="NFG5" i="2"/>
  <c r="NEU5" i="2"/>
  <c r="NEI5" i="2"/>
  <c r="NDW5" i="2"/>
  <c r="NDK5" i="2"/>
  <c r="NCY5" i="2"/>
  <c r="NCM5" i="2"/>
  <c r="NCA5" i="2"/>
  <c r="NBO5" i="2"/>
  <c r="NBC5" i="2"/>
  <c r="NAQ5" i="2"/>
  <c r="NAE5" i="2"/>
  <c r="MZS5" i="2"/>
  <c r="MZG5" i="2"/>
  <c r="MYU5" i="2"/>
  <c r="MYI5" i="2"/>
  <c r="MXW5" i="2"/>
  <c r="MXK5" i="2"/>
  <c r="MWY5" i="2"/>
  <c r="MWM5" i="2"/>
  <c r="MWA5" i="2"/>
  <c r="MVO5" i="2"/>
  <c r="MVC5" i="2"/>
  <c r="MUQ5" i="2"/>
  <c r="MUE5" i="2"/>
  <c r="MTS5" i="2"/>
  <c r="MTG5" i="2"/>
  <c r="RBQ5" i="2"/>
  <c r="QHJ5" i="2"/>
  <c r="PTN5" i="2"/>
  <c r="PPF5" i="2"/>
  <c r="PLN5" i="2"/>
  <c r="PHV5" i="2"/>
  <c r="PEK5" i="2"/>
  <c r="PBH5" i="2"/>
  <c r="OYN5" i="2"/>
  <c r="OVT5" i="2"/>
  <c r="OSZ5" i="2"/>
  <c r="OQF5" i="2"/>
  <c r="OOJ5" i="2"/>
  <c r="OMN5" i="2"/>
  <c r="OKR5" i="2"/>
  <c r="OIV5" i="2"/>
  <c r="OHO5" i="2"/>
  <c r="OGO5" i="2"/>
  <c r="OFR5" i="2"/>
  <c r="OEV5" i="2"/>
  <c r="OEB5" i="2"/>
  <c r="ODJ5" i="2"/>
  <c r="OCP5" i="2"/>
  <c r="OBZ5" i="2"/>
  <c r="OBF5" i="2"/>
  <c r="OAP5" i="2"/>
  <c r="OAB5" i="2"/>
  <c r="NZO5" i="2"/>
  <c r="NZB5" i="2"/>
  <c r="NYP5" i="2"/>
  <c r="NYD5" i="2"/>
  <c r="NXR5" i="2"/>
  <c r="NXF5" i="2"/>
  <c r="NWT5" i="2"/>
  <c r="NWH5" i="2"/>
  <c r="NVV5" i="2"/>
  <c r="NVJ5" i="2"/>
  <c r="NUX5" i="2"/>
  <c r="NUL5" i="2"/>
  <c r="NTZ5" i="2"/>
  <c r="NTN5" i="2"/>
  <c r="NTB5" i="2"/>
  <c r="NSP5" i="2"/>
  <c r="NSD5" i="2"/>
  <c r="NRR5" i="2"/>
  <c r="NRF5" i="2"/>
  <c r="NQT5" i="2"/>
  <c r="NQH5" i="2"/>
  <c r="NPV5" i="2"/>
  <c r="NPJ5" i="2"/>
  <c r="NOX5" i="2"/>
  <c r="NOL5" i="2"/>
  <c r="NNZ5" i="2"/>
  <c r="NNN5" i="2"/>
  <c r="NNB5" i="2"/>
  <c r="NMP5" i="2"/>
  <c r="NMD5" i="2"/>
  <c r="NLR5" i="2"/>
  <c r="NLF5" i="2"/>
  <c r="NKT5" i="2"/>
  <c r="NKH5" i="2"/>
  <c r="NJV5" i="2"/>
  <c r="NJJ5" i="2"/>
  <c r="NIX5" i="2"/>
  <c r="NIL5" i="2"/>
  <c r="NHZ5" i="2"/>
  <c r="NHN5" i="2"/>
  <c r="NHB5" i="2"/>
  <c r="NGP5" i="2"/>
  <c r="NGD5" i="2"/>
  <c r="NFR5" i="2"/>
  <c r="NFF5" i="2"/>
  <c r="NET5" i="2"/>
  <c r="NEH5" i="2"/>
  <c r="NDV5" i="2"/>
  <c r="NDJ5" i="2"/>
  <c r="NCX5" i="2"/>
  <c r="NCL5" i="2"/>
  <c r="NBZ5" i="2"/>
  <c r="NBN5" i="2"/>
  <c r="NBB5" i="2"/>
  <c r="NAP5" i="2"/>
  <c r="NAD5" i="2"/>
  <c r="MZR5" i="2"/>
  <c r="MZF5" i="2"/>
  <c r="MYT5" i="2"/>
  <c r="QXP5" i="2"/>
  <c r="QFB5" i="2"/>
  <c r="PSR5" i="2"/>
  <c r="POS5" i="2"/>
  <c r="PLA5" i="2"/>
  <c r="PHI5" i="2"/>
  <c r="PDY5" i="2"/>
  <c r="PAX5" i="2"/>
  <c r="OYD5" i="2"/>
  <c r="OVJ5" i="2"/>
  <c r="OSP5" i="2"/>
  <c r="OPW5" i="2"/>
  <c r="OOA5" i="2"/>
  <c r="OME5" i="2"/>
  <c r="OKI5" i="2"/>
  <c r="OIN5" i="2"/>
  <c r="OHN5" i="2"/>
  <c r="OGN5" i="2"/>
  <c r="OFQ5" i="2"/>
  <c r="OEU5" i="2"/>
  <c r="ODZ5" i="2"/>
  <c r="ODI5" i="2"/>
  <c r="OCO5" i="2"/>
  <c r="OBY5" i="2"/>
  <c r="OBE5" i="2"/>
  <c r="OAO5" i="2"/>
  <c r="OAA5" i="2"/>
  <c r="NZM5" i="2"/>
  <c r="NZA5" i="2"/>
  <c r="NYO5" i="2"/>
  <c r="NYC5" i="2"/>
  <c r="NXQ5" i="2"/>
  <c r="NXE5" i="2"/>
  <c r="NWS5" i="2"/>
  <c r="NWG5" i="2"/>
  <c r="NVU5" i="2"/>
  <c r="NVI5" i="2"/>
  <c r="NUW5" i="2"/>
  <c r="NUK5" i="2"/>
  <c r="NTY5" i="2"/>
  <c r="NTM5" i="2"/>
  <c r="NTA5" i="2"/>
  <c r="NSO5" i="2"/>
  <c r="NSC5" i="2"/>
  <c r="NRQ5" i="2"/>
  <c r="NRE5" i="2"/>
  <c r="NQS5" i="2"/>
  <c r="NQG5" i="2"/>
  <c r="NPU5" i="2"/>
  <c r="NPI5" i="2"/>
  <c r="NOW5" i="2"/>
  <c r="NOK5" i="2"/>
  <c r="NNY5" i="2"/>
  <c r="NNM5" i="2"/>
  <c r="NNA5" i="2"/>
  <c r="NMO5" i="2"/>
  <c r="NMC5" i="2"/>
  <c r="NLQ5" i="2"/>
  <c r="NLE5" i="2"/>
  <c r="NKS5" i="2"/>
  <c r="NKG5" i="2"/>
  <c r="NJU5" i="2"/>
  <c r="NJI5" i="2"/>
  <c r="NIW5" i="2"/>
  <c r="NIK5" i="2"/>
  <c r="NHY5" i="2"/>
  <c r="NHM5" i="2"/>
  <c r="NHA5" i="2"/>
  <c r="NGO5" i="2"/>
  <c r="NGC5" i="2"/>
  <c r="NFQ5" i="2"/>
  <c r="NFE5" i="2"/>
  <c r="NES5" i="2"/>
  <c r="NEG5" i="2"/>
  <c r="NDU5" i="2"/>
  <c r="NDI5" i="2"/>
  <c r="NCW5" i="2"/>
  <c r="NCK5" i="2"/>
  <c r="NBY5" i="2"/>
  <c r="NBM5" i="2"/>
  <c r="NBA5" i="2"/>
  <c r="NAO5" i="2"/>
  <c r="NAC5" i="2"/>
  <c r="MZQ5" i="2"/>
  <c r="MZE5" i="2"/>
  <c r="MYS5" i="2"/>
  <c r="MYG5" i="2"/>
  <c r="MXU5" i="2"/>
  <c r="MXI5" i="2"/>
  <c r="MWW5" i="2"/>
  <c r="MWK5" i="2"/>
  <c r="MVY5" i="2"/>
  <c r="MVM5" i="2"/>
  <c r="MVA5" i="2"/>
  <c r="MUO5" i="2"/>
  <c r="MUC5" i="2"/>
  <c r="MTQ5" i="2"/>
  <c r="MTE5" i="2"/>
  <c r="QWV5" i="2"/>
  <c r="QEP5" i="2"/>
  <c r="PSP5" i="2"/>
  <c r="POQ5" i="2"/>
  <c r="PKY5" i="2"/>
  <c r="PHG5" i="2"/>
  <c r="PDW5" i="2"/>
  <c r="PAV5" i="2"/>
  <c r="OYB5" i="2"/>
  <c r="OVH5" i="2"/>
  <c r="OSN5" i="2"/>
  <c r="OPV5" i="2"/>
  <c r="ONZ5" i="2"/>
  <c r="OMD5" i="2"/>
  <c r="OKH5" i="2"/>
  <c r="OIM5" i="2"/>
  <c r="OHM5" i="2"/>
  <c r="OGJ5" i="2"/>
  <c r="OFP5" i="2"/>
  <c r="OET5" i="2"/>
  <c r="ODX5" i="2"/>
  <c r="ODH5" i="2"/>
  <c r="OCN5" i="2"/>
  <c r="OBX5" i="2"/>
  <c r="OBD5" i="2"/>
  <c r="OAN5" i="2"/>
  <c r="NZY5" i="2"/>
  <c r="NZL5" i="2"/>
  <c r="NYZ5" i="2"/>
  <c r="NYN5" i="2"/>
  <c r="NYB5" i="2"/>
  <c r="NXP5" i="2"/>
  <c r="NXD5" i="2"/>
  <c r="NWR5" i="2"/>
  <c r="NWF5" i="2"/>
  <c r="NVT5" i="2"/>
  <c r="NVH5" i="2"/>
  <c r="NUV5" i="2"/>
  <c r="NUJ5" i="2"/>
  <c r="NTX5" i="2"/>
  <c r="NTL5" i="2"/>
  <c r="NSZ5" i="2"/>
  <c r="NSN5" i="2"/>
  <c r="NSB5" i="2"/>
  <c r="NRP5" i="2"/>
  <c r="NRD5" i="2"/>
  <c r="NQR5" i="2"/>
  <c r="NQF5" i="2"/>
  <c r="NPT5" i="2"/>
  <c r="NPH5" i="2"/>
  <c r="NOV5" i="2"/>
  <c r="NOJ5" i="2"/>
  <c r="NNX5" i="2"/>
  <c r="NNL5" i="2"/>
  <c r="NMZ5" i="2"/>
  <c r="NMN5" i="2"/>
  <c r="NMB5" i="2"/>
  <c r="NLP5" i="2"/>
  <c r="NLD5" i="2"/>
  <c r="NKR5" i="2"/>
  <c r="NKF5" i="2"/>
  <c r="NJT5" i="2"/>
  <c r="NJH5" i="2"/>
  <c r="NIV5" i="2"/>
  <c r="NIJ5" i="2"/>
  <c r="NHX5" i="2"/>
  <c r="NHL5" i="2"/>
  <c r="NGZ5" i="2"/>
  <c r="NGN5" i="2"/>
  <c r="NGB5" i="2"/>
  <c r="NFP5" i="2"/>
  <c r="NFD5" i="2"/>
  <c r="NER5" i="2"/>
  <c r="NEF5" i="2"/>
  <c r="NDT5" i="2"/>
  <c r="NDH5" i="2"/>
  <c r="NCV5" i="2"/>
  <c r="NCJ5" i="2"/>
  <c r="NBX5" i="2"/>
  <c r="NBL5" i="2"/>
  <c r="NAZ5" i="2"/>
  <c r="NAN5" i="2"/>
  <c r="NAB5" i="2"/>
  <c r="MZP5" i="2"/>
  <c r="MZD5" i="2"/>
  <c r="MYR5" i="2"/>
  <c r="QUA5" i="2"/>
  <c r="QCH5" i="2"/>
  <c r="PRV5" i="2"/>
  <c r="POD5" i="2"/>
  <c r="PKL5" i="2"/>
  <c r="PGT5" i="2"/>
  <c r="PDK5" i="2"/>
  <c r="PAL5" i="2"/>
  <c r="OXR5" i="2"/>
  <c r="OUX5" i="2"/>
  <c r="OSD5" i="2"/>
  <c r="OPT5" i="2"/>
  <c r="ONX5" i="2"/>
  <c r="OMB5" i="2"/>
  <c r="OKF5" i="2"/>
  <c r="OIL5" i="2"/>
  <c r="OHL5" i="2"/>
  <c r="OGF5" i="2"/>
  <c r="OFL5" i="2"/>
  <c r="OES5" i="2"/>
  <c r="ODW5" i="2"/>
  <c r="ODD5" i="2"/>
  <c r="OCM5" i="2"/>
  <c r="OBT5" i="2"/>
  <c r="OBC5" i="2"/>
  <c r="OAM5" i="2"/>
  <c r="NZX5" i="2"/>
  <c r="NZK5" i="2"/>
  <c r="NYY5" i="2"/>
  <c r="NYM5" i="2"/>
  <c r="NYA5" i="2"/>
  <c r="NXO5" i="2"/>
  <c r="NXC5" i="2"/>
  <c r="NWQ5" i="2"/>
  <c r="NWE5" i="2"/>
  <c r="NVS5" i="2"/>
  <c r="NVG5" i="2"/>
  <c r="NUU5" i="2"/>
  <c r="NUI5" i="2"/>
  <c r="NTW5" i="2"/>
  <c r="NTK5" i="2"/>
  <c r="NSY5" i="2"/>
  <c r="NSM5" i="2"/>
  <c r="NSA5" i="2"/>
  <c r="NRO5" i="2"/>
  <c r="NRC5" i="2"/>
  <c r="NQQ5" i="2"/>
  <c r="NQE5" i="2"/>
  <c r="NPS5" i="2"/>
  <c r="NPG5" i="2"/>
  <c r="NOU5" i="2"/>
  <c r="NOI5" i="2"/>
  <c r="NNW5" i="2"/>
  <c r="NNK5" i="2"/>
  <c r="NMY5" i="2"/>
  <c r="NMM5" i="2"/>
  <c r="NMA5" i="2"/>
  <c r="NLO5" i="2"/>
  <c r="NLC5" i="2"/>
  <c r="NKQ5" i="2"/>
  <c r="NKE5" i="2"/>
  <c r="NJS5" i="2"/>
  <c r="NJG5" i="2"/>
  <c r="NIU5" i="2"/>
  <c r="NII5" i="2"/>
  <c r="NHW5" i="2"/>
  <c r="NHK5" i="2"/>
  <c r="NGY5" i="2"/>
  <c r="NGM5" i="2"/>
  <c r="NGA5" i="2"/>
  <c r="NFO5" i="2"/>
  <c r="NFC5" i="2"/>
  <c r="NEQ5" i="2"/>
  <c r="NEE5" i="2"/>
  <c r="NDS5" i="2"/>
  <c r="NDG5" i="2"/>
  <c r="NCU5" i="2"/>
  <c r="NCI5" i="2"/>
  <c r="NBW5" i="2"/>
  <c r="NBK5" i="2"/>
  <c r="NAY5" i="2"/>
  <c r="NAM5" i="2"/>
  <c r="NAA5" i="2"/>
  <c r="MZO5" i="2"/>
  <c r="MZC5" i="2"/>
  <c r="QTM5" i="2"/>
  <c r="QBV5" i="2"/>
  <c r="PRT5" i="2"/>
  <c r="POB5" i="2"/>
  <c r="PKJ5" i="2"/>
  <c r="PGR5" i="2"/>
  <c r="PDG5" i="2"/>
  <c r="PAJ5" i="2"/>
  <c r="OXP5" i="2"/>
  <c r="OUV5" i="2"/>
  <c r="OSB5" i="2"/>
  <c r="OPK5" i="2"/>
  <c r="ONO5" i="2"/>
  <c r="OLS5" i="2"/>
  <c r="OJW5" i="2"/>
  <c r="OIK5" i="2"/>
  <c r="OHD5" i="2"/>
  <c r="OGE5" i="2"/>
  <c r="OFJ5" i="2"/>
  <c r="OER5" i="2"/>
  <c r="ODV5" i="2"/>
  <c r="ODB5" i="2"/>
  <c r="OCL5" i="2"/>
  <c r="OBR5" i="2"/>
  <c r="OBB5" i="2"/>
  <c r="OAJ5" i="2"/>
  <c r="NZW5" i="2"/>
  <c r="NZJ5" i="2"/>
  <c r="NYX5" i="2"/>
  <c r="NYL5" i="2"/>
  <c r="NXZ5" i="2"/>
  <c r="NXN5" i="2"/>
  <c r="NXB5" i="2"/>
  <c r="NWP5" i="2"/>
  <c r="NWD5" i="2"/>
  <c r="NVR5" i="2"/>
  <c r="NVF5" i="2"/>
  <c r="NUT5" i="2"/>
  <c r="NUH5" i="2"/>
  <c r="NTV5" i="2"/>
  <c r="NTJ5" i="2"/>
  <c r="NSX5" i="2"/>
  <c r="NSL5" i="2"/>
  <c r="NRZ5" i="2"/>
  <c r="NRN5" i="2"/>
  <c r="NRB5" i="2"/>
  <c r="NQP5" i="2"/>
  <c r="NQD5" i="2"/>
  <c r="NPR5" i="2"/>
  <c r="NPF5" i="2"/>
  <c r="NOT5" i="2"/>
  <c r="NOH5" i="2"/>
  <c r="NNV5" i="2"/>
  <c r="NNJ5" i="2"/>
  <c r="NMX5" i="2"/>
  <c r="NML5" i="2"/>
  <c r="NLZ5" i="2"/>
  <c r="NLN5" i="2"/>
  <c r="NLB5" i="2"/>
  <c r="NKP5" i="2"/>
  <c r="NKD5" i="2"/>
  <c r="NJR5" i="2"/>
  <c r="NJF5" i="2"/>
  <c r="NIT5" i="2"/>
  <c r="NIH5" i="2"/>
  <c r="NHV5" i="2"/>
  <c r="NHJ5" i="2"/>
  <c r="NGX5" i="2"/>
  <c r="NGL5" i="2"/>
  <c r="NFZ5" i="2"/>
  <c r="NFN5" i="2"/>
  <c r="NFB5" i="2"/>
  <c r="QQU5" i="2"/>
  <c r="PZN5" i="2"/>
  <c r="PRG5" i="2"/>
  <c r="PNO5" i="2"/>
  <c r="PJW5" i="2"/>
  <c r="PGE5" i="2"/>
  <c r="PCU5" i="2"/>
  <c r="OZZ5" i="2"/>
  <c r="OXF5" i="2"/>
  <c r="OUL5" i="2"/>
  <c r="ORR5" i="2"/>
  <c r="OPJ5" i="2"/>
  <c r="ONN5" i="2"/>
  <c r="OLR5" i="2"/>
  <c r="OJV5" i="2"/>
  <c r="OIJ5" i="2"/>
  <c r="OHC5" i="2"/>
  <c r="OGD5" i="2"/>
  <c r="OFH5" i="2"/>
  <c r="OEN5" i="2"/>
  <c r="ODU5" i="2"/>
  <c r="ODA5" i="2"/>
  <c r="OCK5" i="2"/>
  <c r="OBQ5" i="2"/>
  <c r="OBA5" i="2"/>
  <c r="OAI5" i="2"/>
  <c r="NZV5" i="2"/>
  <c r="NZI5" i="2"/>
  <c r="NYW5" i="2"/>
  <c r="NYK5" i="2"/>
  <c r="NXY5" i="2"/>
  <c r="NXM5" i="2"/>
  <c r="NXA5" i="2"/>
  <c r="NWO5" i="2"/>
  <c r="NWC5" i="2"/>
  <c r="NVQ5" i="2"/>
  <c r="NVE5" i="2"/>
  <c r="NUS5" i="2"/>
  <c r="NUG5" i="2"/>
  <c r="NTU5" i="2"/>
  <c r="NTI5" i="2"/>
  <c r="NSW5" i="2"/>
  <c r="NSK5" i="2"/>
  <c r="NRY5" i="2"/>
  <c r="NRM5" i="2"/>
  <c r="NRA5" i="2"/>
  <c r="NQO5" i="2"/>
  <c r="NQC5" i="2"/>
  <c r="NPQ5" i="2"/>
  <c r="NPE5" i="2"/>
  <c r="NOS5" i="2"/>
  <c r="NOG5" i="2"/>
  <c r="NNU5" i="2"/>
  <c r="NNI5" i="2"/>
  <c r="NMW5" i="2"/>
  <c r="NMK5" i="2"/>
  <c r="NLY5" i="2"/>
  <c r="NLM5" i="2"/>
  <c r="NLA5" i="2"/>
  <c r="NKO5" i="2"/>
  <c r="NKC5" i="2"/>
  <c r="NJQ5" i="2"/>
  <c r="NJE5" i="2"/>
  <c r="NIS5" i="2"/>
  <c r="NIG5" i="2"/>
  <c r="NHU5" i="2"/>
  <c r="NHI5" i="2"/>
  <c r="NGW5" i="2"/>
  <c r="NGK5" i="2"/>
  <c r="NFY5" i="2"/>
  <c r="NFM5" i="2"/>
  <c r="NFA5" i="2"/>
  <c r="QQH5" i="2"/>
  <c r="ONL5" i="2"/>
  <c r="OAZ5" i="2"/>
  <c r="NVD5" i="2"/>
  <c r="NPP5" i="2"/>
  <c r="NKB5" i="2"/>
  <c r="NEP5" i="2"/>
  <c r="NCT5" i="2"/>
  <c r="NAX5" i="2"/>
  <c r="MZB5" i="2"/>
  <c r="MYB5" i="2"/>
  <c r="MXD5" i="2"/>
  <c r="MWF5" i="2"/>
  <c r="MVH5" i="2"/>
  <c r="MUK5" i="2"/>
  <c r="MTO5" i="2"/>
  <c r="MSU5" i="2"/>
  <c r="MSF5" i="2"/>
  <c r="MRQ5" i="2"/>
  <c r="MQY5" i="2"/>
  <c r="MQJ5" i="2"/>
  <c r="MPU5" i="2"/>
  <c r="MPI5" i="2"/>
  <c r="MOW5" i="2"/>
  <c r="MOK5" i="2"/>
  <c r="MNY5" i="2"/>
  <c r="MNM5" i="2"/>
  <c r="MNA5" i="2"/>
  <c r="MMO5" i="2"/>
  <c r="MMC5" i="2"/>
  <c r="MLQ5" i="2"/>
  <c r="MLE5" i="2"/>
  <c r="MKS5" i="2"/>
  <c r="MKG5" i="2"/>
  <c r="MJU5" i="2"/>
  <c r="MJI5" i="2"/>
  <c r="MIW5" i="2"/>
  <c r="MIK5" i="2"/>
  <c r="MHY5" i="2"/>
  <c r="MHM5" i="2"/>
  <c r="MHA5" i="2"/>
  <c r="MGO5" i="2"/>
  <c r="MGC5" i="2"/>
  <c r="MFQ5" i="2"/>
  <c r="MFE5" i="2"/>
  <c r="MES5" i="2"/>
  <c r="MEG5" i="2"/>
  <c r="MDU5" i="2"/>
  <c r="MDI5" i="2"/>
  <c r="MCW5" i="2"/>
  <c r="MCK5" i="2"/>
  <c r="MBY5" i="2"/>
  <c r="MBM5" i="2"/>
  <c r="MBA5" i="2"/>
  <c r="MAO5" i="2"/>
  <c r="MAC5" i="2"/>
  <c r="LZQ5" i="2"/>
  <c r="LZE5" i="2"/>
  <c r="LYS5" i="2"/>
  <c r="LYG5" i="2"/>
  <c r="LXU5" i="2"/>
  <c r="LXI5" i="2"/>
  <c r="LWW5" i="2"/>
  <c r="LWK5" i="2"/>
  <c r="LVY5" i="2"/>
  <c r="LVM5" i="2"/>
  <c r="LVA5" i="2"/>
  <c r="LUO5" i="2"/>
  <c r="LUC5" i="2"/>
  <c r="LTQ5" i="2"/>
  <c r="LTE5" i="2"/>
  <c r="LSS5" i="2"/>
  <c r="LSG5" i="2"/>
  <c r="LRU5" i="2"/>
  <c r="LRI5" i="2"/>
  <c r="LQW5" i="2"/>
  <c r="LQK5" i="2"/>
  <c r="LPY5" i="2"/>
  <c r="LPM5" i="2"/>
  <c r="LPA5" i="2"/>
  <c r="LOO5" i="2"/>
  <c r="LOC5" i="2"/>
  <c r="LNQ5" i="2"/>
  <c r="LNE5" i="2"/>
  <c r="LMS5" i="2"/>
  <c r="LMG5" i="2"/>
  <c r="LLU5" i="2"/>
  <c r="LLI5" i="2"/>
  <c r="LKW5" i="2"/>
  <c r="LKK5" i="2"/>
  <c r="LJY5" i="2"/>
  <c r="LJM5" i="2"/>
  <c r="LJA5" i="2"/>
  <c r="LIO5" i="2"/>
  <c r="LIC5" i="2"/>
  <c r="LHQ5" i="2"/>
  <c r="LHE5" i="2"/>
  <c r="LGS5" i="2"/>
  <c r="LGG5" i="2"/>
  <c r="LFU5" i="2"/>
  <c r="LFI5" i="2"/>
  <c r="LEW5" i="2"/>
  <c r="LEK5" i="2"/>
  <c r="LDY5" i="2"/>
  <c r="LDM5" i="2"/>
  <c r="LDA5" i="2"/>
  <c r="LCO5" i="2"/>
  <c r="LCC5" i="2"/>
  <c r="LBQ5" i="2"/>
  <c r="LBE5" i="2"/>
  <c r="LAS5" i="2"/>
  <c r="LAG5" i="2"/>
  <c r="KZU5" i="2"/>
  <c r="KZI5" i="2"/>
  <c r="KYW5" i="2"/>
  <c r="KYK5" i="2"/>
  <c r="PZB5" i="2"/>
  <c r="OLP5" i="2"/>
  <c r="OAH5" i="2"/>
  <c r="NUR5" i="2"/>
  <c r="NPD5" i="2"/>
  <c r="NJP5" i="2"/>
  <c r="NEO5" i="2"/>
  <c r="NCS5" i="2"/>
  <c r="NAW5" i="2"/>
  <c r="MZA5" i="2"/>
  <c r="MXV5" i="2"/>
  <c r="MWX5" i="2"/>
  <c r="MVZ5" i="2"/>
  <c r="MVB5" i="2"/>
  <c r="MUJ5" i="2"/>
  <c r="MTN5" i="2"/>
  <c r="MST5" i="2"/>
  <c r="MSE5" i="2"/>
  <c r="MRP5" i="2"/>
  <c r="MQX5" i="2"/>
  <c r="MQI5" i="2"/>
  <c r="MPT5" i="2"/>
  <c r="MPH5" i="2"/>
  <c r="MOV5" i="2"/>
  <c r="MOJ5" i="2"/>
  <c r="MNX5" i="2"/>
  <c r="MNL5" i="2"/>
  <c r="MMZ5" i="2"/>
  <c r="MMN5" i="2"/>
  <c r="MMB5" i="2"/>
  <c r="MLP5" i="2"/>
  <c r="MLD5" i="2"/>
  <c r="MKR5" i="2"/>
  <c r="MKF5" i="2"/>
  <c r="MJT5" i="2"/>
  <c r="MJH5" i="2"/>
  <c r="MIV5" i="2"/>
  <c r="MIJ5" i="2"/>
  <c r="MHX5" i="2"/>
  <c r="MHL5" i="2"/>
  <c r="MGZ5" i="2"/>
  <c r="MGN5" i="2"/>
  <c r="MGB5" i="2"/>
  <c r="MFP5" i="2"/>
  <c r="MFD5" i="2"/>
  <c r="MER5" i="2"/>
  <c r="MEF5" i="2"/>
  <c r="MDT5" i="2"/>
  <c r="MDH5" i="2"/>
  <c r="MCV5" i="2"/>
  <c r="MCJ5" i="2"/>
  <c r="MBX5" i="2"/>
  <c r="MBL5" i="2"/>
  <c r="MAZ5" i="2"/>
  <c r="MAN5" i="2"/>
  <c r="MAB5" i="2"/>
  <c r="LZP5" i="2"/>
  <c r="LZD5" i="2"/>
  <c r="LYR5" i="2"/>
  <c r="LYF5" i="2"/>
  <c r="LXT5" i="2"/>
  <c r="LXH5" i="2"/>
  <c r="LWV5" i="2"/>
  <c r="LWJ5" i="2"/>
  <c r="LVX5" i="2"/>
  <c r="LVL5" i="2"/>
  <c r="LUZ5" i="2"/>
  <c r="LUN5" i="2"/>
  <c r="LUB5" i="2"/>
  <c r="LTP5" i="2"/>
  <c r="LTD5" i="2"/>
  <c r="LSR5" i="2"/>
  <c r="LSF5" i="2"/>
  <c r="LRT5" i="2"/>
  <c r="LRH5" i="2"/>
  <c r="LQV5" i="2"/>
  <c r="LQJ5" i="2"/>
  <c r="LPX5" i="2"/>
  <c r="LPL5" i="2"/>
  <c r="LOZ5" i="2"/>
  <c r="LON5" i="2"/>
  <c r="LOB5" i="2"/>
  <c r="LNP5" i="2"/>
  <c r="LND5" i="2"/>
  <c r="LMR5" i="2"/>
  <c r="LMF5" i="2"/>
  <c r="LLT5" i="2"/>
  <c r="LLH5" i="2"/>
  <c r="LKV5" i="2"/>
  <c r="LKJ5" i="2"/>
  <c r="LJX5" i="2"/>
  <c r="LJL5" i="2"/>
  <c r="LIZ5" i="2"/>
  <c r="LIN5" i="2"/>
  <c r="LIB5" i="2"/>
  <c r="LHP5" i="2"/>
  <c r="LHD5" i="2"/>
  <c r="LGR5" i="2"/>
  <c r="LGF5" i="2"/>
  <c r="LFT5" i="2"/>
  <c r="LFH5" i="2"/>
  <c r="LEV5" i="2"/>
  <c r="LEJ5" i="2"/>
  <c r="LDX5" i="2"/>
  <c r="LDL5" i="2"/>
  <c r="LCZ5" i="2"/>
  <c r="LCN5" i="2"/>
  <c r="LCB5" i="2"/>
  <c r="LBP5" i="2"/>
  <c r="LBD5" i="2"/>
  <c r="LAR5" i="2"/>
  <c r="LAF5" i="2"/>
  <c r="KZT5" i="2"/>
  <c r="KZH5" i="2"/>
  <c r="KYV5" i="2"/>
  <c r="KYJ5" i="2"/>
  <c r="KXX5" i="2"/>
  <c r="PRB5" i="2"/>
  <c r="OJT5" i="2"/>
  <c r="NZU5" i="2"/>
  <c r="NUF5" i="2"/>
  <c r="NOR5" i="2"/>
  <c r="NJD5" i="2"/>
  <c r="NEN5" i="2"/>
  <c r="NCR5" i="2"/>
  <c r="NAV5" i="2"/>
  <c r="MYZ5" i="2"/>
  <c r="MXT5" i="2"/>
  <c r="MWV5" i="2"/>
  <c r="MVX5" i="2"/>
  <c r="MUZ5" i="2"/>
  <c r="MUF5" i="2"/>
  <c r="MTM5" i="2"/>
  <c r="MSS5" i="2"/>
  <c r="MSD5" i="2"/>
  <c r="MRL5" i="2"/>
  <c r="MQW5" i="2"/>
  <c r="MQH5" i="2"/>
  <c r="MPS5" i="2"/>
  <c r="MPG5" i="2"/>
  <c r="MOU5" i="2"/>
  <c r="MOI5" i="2"/>
  <c r="MNW5" i="2"/>
  <c r="MNK5" i="2"/>
  <c r="MMY5" i="2"/>
  <c r="MMM5" i="2"/>
  <c r="MMA5" i="2"/>
  <c r="MLO5" i="2"/>
  <c r="MLC5" i="2"/>
  <c r="MKQ5" i="2"/>
  <c r="MKE5" i="2"/>
  <c r="MJS5" i="2"/>
  <c r="MJG5" i="2"/>
  <c r="MIU5" i="2"/>
  <c r="MII5" i="2"/>
  <c r="MHW5" i="2"/>
  <c r="MHK5" i="2"/>
  <c r="MGY5" i="2"/>
  <c r="MGM5" i="2"/>
  <c r="MGA5" i="2"/>
  <c r="MFO5" i="2"/>
  <c r="MFC5" i="2"/>
  <c r="MEQ5" i="2"/>
  <c r="MEE5" i="2"/>
  <c r="MDS5" i="2"/>
  <c r="MDG5" i="2"/>
  <c r="MCU5" i="2"/>
  <c r="MCI5" i="2"/>
  <c r="MBW5" i="2"/>
  <c r="MBK5" i="2"/>
  <c r="MAY5" i="2"/>
  <c r="MAM5" i="2"/>
  <c r="MAA5" i="2"/>
  <c r="LZO5" i="2"/>
  <c r="LZC5" i="2"/>
  <c r="LYQ5" i="2"/>
  <c r="LYE5" i="2"/>
  <c r="LXS5" i="2"/>
  <c r="LXG5" i="2"/>
  <c r="LWU5" i="2"/>
  <c r="LWI5" i="2"/>
  <c r="LVW5" i="2"/>
  <c r="LVK5" i="2"/>
  <c r="LUY5" i="2"/>
  <c r="LUM5" i="2"/>
  <c r="LUA5" i="2"/>
  <c r="LTO5" i="2"/>
  <c r="LTC5" i="2"/>
  <c r="LSQ5" i="2"/>
  <c r="LSE5" i="2"/>
  <c r="LRS5" i="2"/>
  <c r="LRG5" i="2"/>
  <c r="LQU5" i="2"/>
  <c r="LQI5" i="2"/>
  <c r="LPW5" i="2"/>
  <c r="LPK5" i="2"/>
  <c r="LOY5" i="2"/>
  <c r="LOM5" i="2"/>
  <c r="LOA5" i="2"/>
  <c r="LNO5" i="2"/>
  <c r="LNC5" i="2"/>
  <c r="LMQ5" i="2"/>
  <c r="LME5" i="2"/>
  <c r="LLS5" i="2"/>
  <c r="LLG5" i="2"/>
  <c r="LKU5" i="2"/>
  <c r="LKI5" i="2"/>
  <c r="LJW5" i="2"/>
  <c r="LJK5" i="2"/>
  <c r="LIY5" i="2"/>
  <c r="LIM5" i="2"/>
  <c r="LIA5" i="2"/>
  <c r="LHO5" i="2"/>
  <c r="LHC5" i="2"/>
  <c r="LGQ5" i="2"/>
  <c r="LGE5" i="2"/>
  <c r="LFS5" i="2"/>
  <c r="LFG5" i="2"/>
  <c r="LEU5" i="2"/>
  <c r="LEI5" i="2"/>
  <c r="LDW5" i="2"/>
  <c r="LDK5" i="2"/>
  <c r="LCY5" i="2"/>
  <c r="LCM5" i="2"/>
  <c r="LCA5" i="2"/>
  <c r="LBO5" i="2"/>
  <c r="LBC5" i="2"/>
  <c r="LAQ5" i="2"/>
  <c r="LAE5" i="2"/>
  <c r="KZS5" i="2"/>
  <c r="KZG5" i="2"/>
  <c r="KYU5" i="2"/>
  <c r="KYI5" i="2"/>
  <c r="PNJ5" i="2"/>
  <c r="OIB5" i="2"/>
  <c r="NZH5" i="2"/>
  <c r="NTT5" i="2"/>
  <c r="NOF5" i="2"/>
  <c r="NIR5" i="2"/>
  <c r="NED5" i="2"/>
  <c r="NCH5" i="2"/>
  <c r="NAL5" i="2"/>
  <c r="MYQ5" i="2"/>
  <c r="MXS5" i="2"/>
  <c r="MWU5" i="2"/>
  <c r="MVW5" i="2"/>
  <c r="MUY5" i="2"/>
  <c r="MUD5" i="2"/>
  <c r="MTL5" i="2"/>
  <c r="MSR5" i="2"/>
  <c r="MSC5" i="2"/>
  <c r="MRK5" i="2"/>
  <c r="MQV5" i="2"/>
  <c r="MQG5" i="2"/>
  <c r="MPR5" i="2"/>
  <c r="MPF5" i="2"/>
  <c r="MOT5" i="2"/>
  <c r="MOH5" i="2"/>
  <c r="MNV5" i="2"/>
  <c r="MNJ5" i="2"/>
  <c r="MMX5" i="2"/>
  <c r="MML5" i="2"/>
  <c r="MLZ5" i="2"/>
  <c r="MLN5" i="2"/>
  <c r="MLB5" i="2"/>
  <c r="MKP5" i="2"/>
  <c r="MKD5" i="2"/>
  <c r="MJR5" i="2"/>
  <c r="MJF5" i="2"/>
  <c r="MIT5" i="2"/>
  <c r="MIH5" i="2"/>
  <c r="MHV5" i="2"/>
  <c r="MHJ5" i="2"/>
  <c r="MGX5" i="2"/>
  <c r="MGL5" i="2"/>
  <c r="MFZ5" i="2"/>
  <c r="MFN5" i="2"/>
  <c r="MFB5" i="2"/>
  <c r="MEP5" i="2"/>
  <c r="MED5" i="2"/>
  <c r="MDR5" i="2"/>
  <c r="MDF5" i="2"/>
  <c r="MCT5" i="2"/>
  <c r="MCH5" i="2"/>
  <c r="MBV5" i="2"/>
  <c r="MBJ5" i="2"/>
  <c r="MAX5" i="2"/>
  <c r="MAL5" i="2"/>
  <c r="LZZ5" i="2"/>
  <c r="LZN5" i="2"/>
  <c r="LZB5" i="2"/>
  <c r="LYP5" i="2"/>
  <c r="LYD5" i="2"/>
  <c r="LXR5" i="2"/>
  <c r="LXF5" i="2"/>
  <c r="LWT5" i="2"/>
  <c r="LWH5" i="2"/>
  <c r="LVV5" i="2"/>
  <c r="LVJ5" i="2"/>
  <c r="LUX5" i="2"/>
  <c r="LUL5" i="2"/>
  <c r="LTZ5" i="2"/>
  <c r="LTN5" i="2"/>
  <c r="LTB5" i="2"/>
  <c r="LSP5" i="2"/>
  <c r="LSD5" i="2"/>
  <c r="LRR5" i="2"/>
  <c r="LRF5" i="2"/>
  <c r="LQT5" i="2"/>
  <c r="LQH5" i="2"/>
  <c r="LPV5" i="2"/>
  <c r="LPJ5" i="2"/>
  <c r="LOX5" i="2"/>
  <c r="LOL5" i="2"/>
  <c r="LNZ5" i="2"/>
  <c r="LNN5" i="2"/>
  <c r="LNB5" i="2"/>
  <c r="LMP5" i="2"/>
  <c r="LMD5" i="2"/>
  <c r="LLR5" i="2"/>
  <c r="LLF5" i="2"/>
  <c r="LKT5" i="2"/>
  <c r="LKH5" i="2"/>
  <c r="LJV5" i="2"/>
  <c r="LJJ5" i="2"/>
  <c r="LIX5" i="2"/>
  <c r="LIL5" i="2"/>
  <c r="LHZ5" i="2"/>
  <c r="LHN5" i="2"/>
  <c r="LHB5" i="2"/>
  <c r="LGP5" i="2"/>
  <c r="LGD5" i="2"/>
  <c r="LFR5" i="2"/>
  <c r="LFF5" i="2"/>
  <c r="LET5" i="2"/>
  <c r="LEH5" i="2"/>
  <c r="LDV5" i="2"/>
  <c r="LDJ5" i="2"/>
  <c r="PJR5" i="2"/>
  <c r="OHB5" i="2"/>
  <c r="NYV5" i="2"/>
  <c r="NTH5" i="2"/>
  <c r="NNT5" i="2"/>
  <c r="NIF5" i="2"/>
  <c r="NEC5" i="2"/>
  <c r="NCG5" i="2"/>
  <c r="NAK5" i="2"/>
  <c r="MYP5" i="2"/>
  <c r="MXR5" i="2"/>
  <c r="MWT5" i="2"/>
  <c r="MVV5" i="2"/>
  <c r="MUX5" i="2"/>
  <c r="MUB5" i="2"/>
  <c r="MTH5" i="2"/>
  <c r="MSQ5" i="2"/>
  <c r="MSB5" i="2"/>
  <c r="MRJ5" i="2"/>
  <c r="MQU5" i="2"/>
  <c r="MQF5" i="2"/>
  <c r="MPQ5" i="2"/>
  <c r="MPE5" i="2"/>
  <c r="MOS5" i="2"/>
  <c r="MOG5" i="2"/>
  <c r="MNU5" i="2"/>
  <c r="MNI5" i="2"/>
  <c r="MMW5" i="2"/>
  <c r="MMK5" i="2"/>
  <c r="MLY5" i="2"/>
  <c r="MLM5" i="2"/>
  <c r="MLA5" i="2"/>
  <c r="MKO5" i="2"/>
  <c r="MKC5" i="2"/>
  <c r="MJQ5" i="2"/>
  <c r="MJE5" i="2"/>
  <c r="MIS5" i="2"/>
  <c r="MIG5" i="2"/>
  <c r="MHU5" i="2"/>
  <c r="MHI5" i="2"/>
  <c r="MGW5" i="2"/>
  <c r="MGK5" i="2"/>
  <c r="MFY5" i="2"/>
  <c r="MFM5" i="2"/>
  <c r="MFA5" i="2"/>
  <c r="MEO5" i="2"/>
  <c r="MEC5" i="2"/>
  <c r="MDQ5" i="2"/>
  <c r="MDE5" i="2"/>
  <c r="MCS5" i="2"/>
  <c r="MCG5" i="2"/>
  <c r="MBU5" i="2"/>
  <c r="MBI5" i="2"/>
  <c r="MAW5" i="2"/>
  <c r="MAK5" i="2"/>
  <c r="LZY5" i="2"/>
  <c r="LZM5" i="2"/>
  <c r="LZA5" i="2"/>
  <c r="LYO5" i="2"/>
  <c r="LYC5" i="2"/>
  <c r="LXQ5" i="2"/>
  <c r="LXE5" i="2"/>
  <c r="LWS5" i="2"/>
  <c r="LWG5" i="2"/>
  <c r="LVU5" i="2"/>
  <c r="LVI5" i="2"/>
  <c r="LUW5" i="2"/>
  <c r="LUK5" i="2"/>
  <c r="LTY5" i="2"/>
  <c r="LTM5" i="2"/>
  <c r="LTA5" i="2"/>
  <c r="LSO5" i="2"/>
  <c r="LSC5" i="2"/>
  <c r="LRQ5" i="2"/>
  <c r="LRE5" i="2"/>
  <c r="LQS5" i="2"/>
  <c r="LQG5" i="2"/>
  <c r="LPU5" i="2"/>
  <c r="LPI5" i="2"/>
  <c r="LOW5" i="2"/>
  <c r="LOK5" i="2"/>
  <c r="LNY5" i="2"/>
  <c r="LNM5" i="2"/>
  <c r="LNA5" i="2"/>
  <c r="LMO5" i="2"/>
  <c r="LMC5" i="2"/>
  <c r="LLQ5" i="2"/>
  <c r="LLE5" i="2"/>
  <c r="LKS5" i="2"/>
  <c r="LKG5" i="2"/>
  <c r="LJU5" i="2"/>
  <c r="LJI5" i="2"/>
  <c r="LIW5" i="2"/>
  <c r="LIK5" i="2"/>
  <c r="LHY5" i="2"/>
  <c r="LHM5" i="2"/>
  <c r="LHA5" i="2"/>
  <c r="LGO5" i="2"/>
  <c r="LGC5" i="2"/>
  <c r="LFQ5" i="2"/>
  <c r="LFE5" i="2"/>
  <c r="LES5" i="2"/>
  <c r="LEG5" i="2"/>
  <c r="LDU5" i="2"/>
  <c r="LDI5" i="2"/>
  <c r="LCW5" i="2"/>
  <c r="LCK5" i="2"/>
  <c r="LBY5" i="2"/>
  <c r="LBM5" i="2"/>
  <c r="LBA5" i="2"/>
  <c r="LAO5" i="2"/>
  <c r="LAC5" i="2"/>
  <c r="KZQ5" i="2"/>
  <c r="PGA5" i="2"/>
  <c r="OGC5" i="2"/>
  <c r="NYJ5" i="2"/>
  <c r="NSV5" i="2"/>
  <c r="NNH5" i="2"/>
  <c r="NHT5" i="2"/>
  <c r="NEB5" i="2"/>
  <c r="NCF5" i="2"/>
  <c r="NAJ5" i="2"/>
  <c r="MYO5" i="2"/>
  <c r="MXQ5" i="2"/>
  <c r="MWS5" i="2"/>
  <c r="MVU5" i="2"/>
  <c r="MUW5" i="2"/>
  <c r="MUA5" i="2"/>
  <c r="MTF5" i="2"/>
  <c r="MSP5" i="2"/>
  <c r="MRX5" i="2"/>
  <c r="MRI5" i="2"/>
  <c r="MQT5" i="2"/>
  <c r="MQB5" i="2"/>
  <c r="MPP5" i="2"/>
  <c r="MPD5" i="2"/>
  <c r="MOR5" i="2"/>
  <c r="MOF5" i="2"/>
  <c r="MNT5" i="2"/>
  <c r="MNH5" i="2"/>
  <c r="MMV5" i="2"/>
  <c r="MMJ5" i="2"/>
  <c r="MLX5" i="2"/>
  <c r="MLL5" i="2"/>
  <c r="MKZ5" i="2"/>
  <c r="MKN5" i="2"/>
  <c r="MKB5" i="2"/>
  <c r="MJP5" i="2"/>
  <c r="MJD5" i="2"/>
  <c r="MIR5" i="2"/>
  <c r="MIF5" i="2"/>
  <c r="MHT5" i="2"/>
  <c r="MHH5" i="2"/>
  <c r="MGV5" i="2"/>
  <c r="MGJ5" i="2"/>
  <c r="MFX5" i="2"/>
  <c r="MFL5" i="2"/>
  <c r="MEZ5" i="2"/>
  <c r="MEN5" i="2"/>
  <c r="MEB5" i="2"/>
  <c r="MDP5" i="2"/>
  <c r="MDD5" i="2"/>
  <c r="MCR5" i="2"/>
  <c r="MCF5" i="2"/>
  <c r="MBT5" i="2"/>
  <c r="MBH5" i="2"/>
  <c r="MAV5" i="2"/>
  <c r="MAJ5" i="2"/>
  <c r="LZX5" i="2"/>
  <c r="LZL5" i="2"/>
  <c r="LYZ5" i="2"/>
  <c r="LYN5" i="2"/>
  <c r="LYB5" i="2"/>
  <c r="LXP5" i="2"/>
  <c r="LXD5" i="2"/>
  <c r="LWR5" i="2"/>
  <c r="LWF5" i="2"/>
  <c r="LVT5" i="2"/>
  <c r="LVH5" i="2"/>
  <c r="LUV5" i="2"/>
  <c r="LUJ5" i="2"/>
  <c r="LTX5" i="2"/>
  <c r="LTL5" i="2"/>
  <c r="LSZ5" i="2"/>
  <c r="LSN5" i="2"/>
  <c r="LSB5" i="2"/>
  <c r="LRP5" i="2"/>
  <c r="LRD5" i="2"/>
  <c r="LQR5" i="2"/>
  <c r="LQF5" i="2"/>
  <c r="LPT5" i="2"/>
  <c r="LPH5" i="2"/>
  <c r="LOV5" i="2"/>
  <c r="LOJ5" i="2"/>
  <c r="LNX5" i="2"/>
  <c r="LNL5" i="2"/>
  <c r="LMZ5" i="2"/>
  <c r="LMN5" i="2"/>
  <c r="LMB5" i="2"/>
  <c r="LLP5" i="2"/>
  <c r="LLD5" i="2"/>
  <c r="LKR5" i="2"/>
  <c r="LKF5" i="2"/>
  <c r="LJT5" i="2"/>
  <c r="LJH5" i="2"/>
  <c r="LIV5" i="2"/>
  <c r="LIJ5" i="2"/>
  <c r="LHX5" i="2"/>
  <c r="LHL5" i="2"/>
  <c r="LGZ5" i="2"/>
  <c r="LGN5" i="2"/>
  <c r="LGB5" i="2"/>
  <c r="LFP5" i="2"/>
  <c r="PCS5" i="2"/>
  <c r="OFG5" i="2"/>
  <c r="NXX5" i="2"/>
  <c r="NSJ5" i="2"/>
  <c r="NMV5" i="2"/>
  <c r="NHH5" i="2"/>
  <c r="NDR5" i="2"/>
  <c r="NBV5" i="2"/>
  <c r="MZZ5" i="2"/>
  <c r="MYN5" i="2"/>
  <c r="MXP5" i="2"/>
  <c r="MWR5" i="2"/>
  <c r="MVT5" i="2"/>
  <c r="MUV5" i="2"/>
  <c r="MTZ5" i="2"/>
  <c r="MTD5" i="2"/>
  <c r="MSO5" i="2"/>
  <c r="MRW5" i="2"/>
  <c r="MRH5" i="2"/>
  <c r="MQS5" i="2"/>
  <c r="MQA5" i="2"/>
  <c r="MPO5" i="2"/>
  <c r="MPC5" i="2"/>
  <c r="MOQ5" i="2"/>
  <c r="MOE5" i="2"/>
  <c r="MNS5" i="2"/>
  <c r="MNG5" i="2"/>
  <c r="MMU5" i="2"/>
  <c r="MMI5" i="2"/>
  <c r="MLW5" i="2"/>
  <c r="MLK5" i="2"/>
  <c r="MKY5" i="2"/>
  <c r="MKM5" i="2"/>
  <c r="MKA5" i="2"/>
  <c r="MJO5" i="2"/>
  <c r="MJC5" i="2"/>
  <c r="MIQ5" i="2"/>
  <c r="MIE5" i="2"/>
  <c r="MHS5" i="2"/>
  <c r="MHG5" i="2"/>
  <c r="MGU5" i="2"/>
  <c r="MGI5" i="2"/>
  <c r="MFW5" i="2"/>
  <c r="MFK5" i="2"/>
  <c r="MEY5" i="2"/>
  <c r="MEM5" i="2"/>
  <c r="MEA5" i="2"/>
  <c r="MDO5" i="2"/>
  <c r="MDC5" i="2"/>
  <c r="MCQ5" i="2"/>
  <c r="MCE5" i="2"/>
  <c r="MBS5" i="2"/>
  <c r="MBG5" i="2"/>
  <c r="MAU5" i="2"/>
  <c r="MAI5" i="2"/>
  <c r="LZW5" i="2"/>
  <c r="LZK5" i="2"/>
  <c r="LYY5" i="2"/>
  <c r="LYM5" i="2"/>
  <c r="LYA5" i="2"/>
  <c r="LXO5" i="2"/>
  <c r="LXC5" i="2"/>
  <c r="LWQ5" i="2"/>
  <c r="LWE5" i="2"/>
  <c r="LVS5" i="2"/>
  <c r="LVG5" i="2"/>
  <c r="LUU5" i="2"/>
  <c r="LUI5" i="2"/>
  <c r="LTW5" i="2"/>
  <c r="LTK5" i="2"/>
  <c r="LSY5" i="2"/>
  <c r="LSM5" i="2"/>
  <c r="LSA5" i="2"/>
  <c r="LRO5" i="2"/>
  <c r="LRC5" i="2"/>
  <c r="LQQ5" i="2"/>
  <c r="LQE5" i="2"/>
  <c r="LPS5" i="2"/>
  <c r="LPG5" i="2"/>
  <c r="LOU5" i="2"/>
  <c r="LOI5" i="2"/>
  <c r="LNW5" i="2"/>
  <c r="LNK5" i="2"/>
  <c r="LMY5" i="2"/>
  <c r="LMM5" i="2"/>
  <c r="LMA5" i="2"/>
  <c r="LLO5" i="2"/>
  <c r="LLC5" i="2"/>
  <c r="LKQ5" i="2"/>
  <c r="LKE5" i="2"/>
  <c r="LJS5" i="2"/>
  <c r="LJG5" i="2"/>
  <c r="LIU5" i="2"/>
  <c r="LII5" i="2"/>
  <c r="LHW5" i="2"/>
  <c r="LHK5" i="2"/>
  <c r="LGY5" i="2"/>
  <c r="OZX5" i="2"/>
  <c r="OEL5" i="2"/>
  <c r="NXL5" i="2"/>
  <c r="NRX5" i="2"/>
  <c r="NMJ5" i="2"/>
  <c r="NGV5" i="2"/>
  <c r="NDQ5" i="2"/>
  <c r="NBU5" i="2"/>
  <c r="MZY5" i="2"/>
  <c r="MYH5" i="2"/>
  <c r="MXJ5" i="2"/>
  <c r="MWL5" i="2"/>
  <c r="MVN5" i="2"/>
  <c r="MUR5" i="2"/>
  <c r="MTY5" i="2"/>
  <c r="MTC5" i="2"/>
  <c r="MSN5" i="2"/>
  <c r="MRV5" i="2"/>
  <c r="MRG5" i="2"/>
  <c r="MQR5" i="2"/>
  <c r="MPZ5" i="2"/>
  <c r="MPN5" i="2"/>
  <c r="MPB5" i="2"/>
  <c r="MOP5" i="2"/>
  <c r="MOD5" i="2"/>
  <c r="MNR5" i="2"/>
  <c r="MNF5" i="2"/>
  <c r="MMT5" i="2"/>
  <c r="MMH5" i="2"/>
  <c r="MLV5" i="2"/>
  <c r="MLJ5" i="2"/>
  <c r="MKX5" i="2"/>
  <c r="MKL5" i="2"/>
  <c r="MJZ5" i="2"/>
  <c r="MJN5" i="2"/>
  <c r="MJB5" i="2"/>
  <c r="MIP5" i="2"/>
  <c r="MID5" i="2"/>
  <c r="MHR5" i="2"/>
  <c r="MHF5" i="2"/>
  <c r="MGT5" i="2"/>
  <c r="MGH5" i="2"/>
  <c r="MFV5" i="2"/>
  <c r="MFJ5" i="2"/>
  <c r="MEX5" i="2"/>
  <c r="MEL5" i="2"/>
  <c r="MDZ5" i="2"/>
  <c r="MDN5" i="2"/>
  <c r="MDB5" i="2"/>
  <c r="MCP5" i="2"/>
  <c r="MCD5" i="2"/>
  <c r="MBR5" i="2"/>
  <c r="MBF5" i="2"/>
  <c r="MAT5" i="2"/>
  <c r="MAH5" i="2"/>
  <c r="LZV5" i="2"/>
  <c r="LZJ5" i="2"/>
  <c r="LYX5" i="2"/>
  <c r="LYL5" i="2"/>
  <c r="LXZ5" i="2"/>
  <c r="LXN5" i="2"/>
  <c r="LXB5" i="2"/>
  <c r="LWP5" i="2"/>
  <c r="LWD5" i="2"/>
  <c r="LVR5" i="2"/>
  <c r="LVF5" i="2"/>
  <c r="LUT5" i="2"/>
  <c r="LUH5" i="2"/>
  <c r="LTV5" i="2"/>
  <c r="LTJ5" i="2"/>
  <c r="LSX5" i="2"/>
  <c r="LSL5" i="2"/>
  <c r="LRZ5" i="2"/>
  <c r="LRN5" i="2"/>
  <c r="LRB5" i="2"/>
  <c r="LQP5" i="2"/>
  <c r="LQD5" i="2"/>
  <c r="LPR5" i="2"/>
  <c r="LPF5" i="2"/>
  <c r="LOT5" i="2"/>
  <c r="LOH5" i="2"/>
  <c r="LNV5" i="2"/>
  <c r="LNJ5" i="2"/>
  <c r="LMX5" i="2"/>
  <c r="LML5" i="2"/>
  <c r="LLZ5" i="2"/>
  <c r="LLN5" i="2"/>
  <c r="LLB5" i="2"/>
  <c r="LKP5" i="2"/>
  <c r="LKD5" i="2"/>
  <c r="LJR5" i="2"/>
  <c r="LJF5" i="2"/>
  <c r="LIT5" i="2"/>
  <c r="LIH5" i="2"/>
  <c r="LHV5" i="2"/>
  <c r="LHJ5" i="2"/>
  <c r="LGX5" i="2"/>
  <c r="LGL5" i="2"/>
  <c r="OXD5" i="2"/>
  <c r="ODT5" i="2"/>
  <c r="NWZ5" i="2"/>
  <c r="NRL5" i="2"/>
  <c r="NLX5" i="2"/>
  <c r="NGJ5" i="2"/>
  <c r="NDP5" i="2"/>
  <c r="NBT5" i="2"/>
  <c r="MZX5" i="2"/>
  <c r="MYF5" i="2"/>
  <c r="MXH5" i="2"/>
  <c r="MWJ5" i="2"/>
  <c r="MVL5" i="2"/>
  <c r="MUP5" i="2"/>
  <c r="MTX5" i="2"/>
  <c r="MTB5" i="2"/>
  <c r="MSJ5" i="2"/>
  <c r="MRU5" i="2"/>
  <c r="MRF5" i="2"/>
  <c r="MQN5" i="2"/>
  <c r="MPY5" i="2"/>
  <c r="MPM5" i="2"/>
  <c r="MPA5" i="2"/>
  <c r="MOO5" i="2"/>
  <c r="MOC5" i="2"/>
  <c r="MNQ5" i="2"/>
  <c r="MNE5" i="2"/>
  <c r="MMS5" i="2"/>
  <c r="MMG5" i="2"/>
  <c r="MLU5" i="2"/>
  <c r="MLI5" i="2"/>
  <c r="MKW5" i="2"/>
  <c r="MKK5" i="2"/>
  <c r="MJY5" i="2"/>
  <c r="MJM5" i="2"/>
  <c r="MJA5" i="2"/>
  <c r="MIO5" i="2"/>
  <c r="MIC5" i="2"/>
  <c r="MHQ5" i="2"/>
  <c r="MHE5" i="2"/>
  <c r="MGS5" i="2"/>
  <c r="MGG5" i="2"/>
  <c r="MFU5" i="2"/>
  <c r="MFI5" i="2"/>
  <c r="MEW5" i="2"/>
  <c r="MEK5" i="2"/>
  <c r="MDY5" i="2"/>
  <c r="MDM5" i="2"/>
  <c r="MDA5" i="2"/>
  <c r="MCO5" i="2"/>
  <c r="MCC5" i="2"/>
  <c r="MBQ5" i="2"/>
  <c r="MBE5" i="2"/>
  <c r="MAS5" i="2"/>
  <c r="MAG5" i="2"/>
  <c r="LZU5" i="2"/>
  <c r="LZI5" i="2"/>
  <c r="LYW5" i="2"/>
  <c r="LYK5" i="2"/>
  <c r="LXY5" i="2"/>
  <c r="LXM5" i="2"/>
  <c r="LXA5" i="2"/>
  <c r="LWO5" i="2"/>
  <c r="LWC5" i="2"/>
  <c r="LVQ5" i="2"/>
  <c r="LVE5" i="2"/>
  <c r="LUS5" i="2"/>
  <c r="LUG5" i="2"/>
  <c r="LTU5" i="2"/>
  <c r="LTI5" i="2"/>
  <c r="LSW5" i="2"/>
  <c r="LSK5" i="2"/>
  <c r="LRY5" i="2"/>
  <c r="LRM5" i="2"/>
  <c r="LRA5" i="2"/>
  <c r="LQO5" i="2"/>
  <c r="LQC5" i="2"/>
  <c r="LPQ5" i="2"/>
  <c r="LPE5" i="2"/>
  <c r="LOS5" i="2"/>
  <c r="LOG5" i="2"/>
  <c r="LNU5" i="2"/>
  <c r="LNI5" i="2"/>
  <c r="LMW5" i="2"/>
  <c r="LMK5" i="2"/>
  <c r="LLY5" i="2"/>
  <c r="LLM5" i="2"/>
  <c r="LLA5" i="2"/>
  <c r="LKO5" i="2"/>
  <c r="LKC5" i="2"/>
  <c r="LJQ5" i="2"/>
  <c r="LJE5" i="2"/>
  <c r="LIS5" i="2"/>
  <c r="LIG5" i="2"/>
  <c r="LHU5" i="2"/>
  <c r="LHI5" i="2"/>
  <c r="LGW5" i="2"/>
  <c r="OUJ5" i="2"/>
  <c r="OCZ5" i="2"/>
  <c r="NWN5" i="2"/>
  <c r="NQZ5" i="2"/>
  <c r="NLL5" i="2"/>
  <c r="NFX5" i="2"/>
  <c r="NDF5" i="2"/>
  <c r="NBJ5" i="2"/>
  <c r="MZN5" i="2"/>
  <c r="MYE5" i="2"/>
  <c r="MXG5" i="2"/>
  <c r="MWI5" i="2"/>
  <c r="MVK5" i="2"/>
  <c r="MUN5" i="2"/>
  <c r="MTT5" i="2"/>
  <c r="MTA5" i="2"/>
  <c r="MSI5" i="2"/>
  <c r="MRT5" i="2"/>
  <c r="MRE5" i="2"/>
  <c r="MQM5" i="2"/>
  <c r="MPX5" i="2"/>
  <c r="MPL5" i="2"/>
  <c r="MOZ5" i="2"/>
  <c r="MON5" i="2"/>
  <c r="MOB5" i="2"/>
  <c r="MNP5" i="2"/>
  <c r="MND5" i="2"/>
  <c r="MMR5" i="2"/>
  <c r="MMF5" i="2"/>
  <c r="MLT5" i="2"/>
  <c r="MLH5" i="2"/>
  <c r="MKV5" i="2"/>
  <c r="MKJ5" i="2"/>
  <c r="MJX5" i="2"/>
  <c r="MJL5" i="2"/>
  <c r="MIZ5" i="2"/>
  <c r="MIN5" i="2"/>
  <c r="MIB5" i="2"/>
  <c r="MHP5" i="2"/>
  <c r="MHD5" i="2"/>
  <c r="MGR5" i="2"/>
  <c r="MGF5" i="2"/>
  <c r="MFT5" i="2"/>
  <c r="MFH5" i="2"/>
  <c r="MEV5" i="2"/>
  <c r="MEJ5" i="2"/>
  <c r="MDX5" i="2"/>
  <c r="MDL5" i="2"/>
  <c r="MCZ5" i="2"/>
  <c r="MCN5" i="2"/>
  <c r="MCB5" i="2"/>
  <c r="MBP5" i="2"/>
  <c r="MBD5" i="2"/>
  <c r="MAR5" i="2"/>
  <c r="MAF5" i="2"/>
  <c r="LZT5" i="2"/>
  <c r="LZH5" i="2"/>
  <c r="LYV5" i="2"/>
  <c r="LYJ5" i="2"/>
  <c r="LXX5" i="2"/>
  <c r="LXL5" i="2"/>
  <c r="LWZ5" i="2"/>
  <c r="LWN5" i="2"/>
  <c r="LWB5" i="2"/>
  <c r="LVP5" i="2"/>
  <c r="LVD5" i="2"/>
  <c r="LUR5" i="2"/>
  <c r="LUF5" i="2"/>
  <c r="LTT5" i="2"/>
  <c r="LTH5" i="2"/>
  <c r="LSV5" i="2"/>
  <c r="LSJ5" i="2"/>
  <c r="LRX5" i="2"/>
  <c r="LRL5" i="2"/>
  <c r="LQZ5" i="2"/>
  <c r="LQN5" i="2"/>
  <c r="LQB5" i="2"/>
  <c r="LPP5" i="2"/>
  <c r="LPD5" i="2"/>
  <c r="LOR5" i="2"/>
  <c r="LOF5" i="2"/>
  <c r="LNT5" i="2"/>
  <c r="LNH5" i="2"/>
  <c r="LMV5" i="2"/>
  <c r="ORP5" i="2"/>
  <c r="OCJ5" i="2"/>
  <c r="NWB5" i="2"/>
  <c r="NQN5" i="2"/>
  <c r="NKZ5" i="2"/>
  <c r="NFL5" i="2"/>
  <c r="NDE5" i="2"/>
  <c r="NBI5" i="2"/>
  <c r="MZM5" i="2"/>
  <c r="MYD5" i="2"/>
  <c r="MXF5" i="2"/>
  <c r="MWH5" i="2"/>
  <c r="MVJ5" i="2"/>
  <c r="MUM5" i="2"/>
  <c r="MTR5" i="2"/>
  <c r="MSZ5" i="2"/>
  <c r="MSH5" i="2"/>
  <c r="MRS5" i="2"/>
  <c r="MRD5" i="2"/>
  <c r="MQL5" i="2"/>
  <c r="MPW5" i="2"/>
  <c r="MPK5" i="2"/>
  <c r="MOY5" i="2"/>
  <c r="MOM5" i="2"/>
  <c r="MOA5" i="2"/>
  <c r="MNO5" i="2"/>
  <c r="MNC5" i="2"/>
  <c r="MMQ5" i="2"/>
  <c r="MME5" i="2"/>
  <c r="MLS5" i="2"/>
  <c r="MLG5" i="2"/>
  <c r="MKU5" i="2"/>
  <c r="MKI5" i="2"/>
  <c r="MJW5" i="2"/>
  <c r="MJK5" i="2"/>
  <c r="MIY5" i="2"/>
  <c r="MIM5" i="2"/>
  <c r="MIA5" i="2"/>
  <c r="MHO5" i="2"/>
  <c r="MHC5" i="2"/>
  <c r="MGQ5" i="2"/>
  <c r="MGE5" i="2"/>
  <c r="MFS5" i="2"/>
  <c r="MFG5" i="2"/>
  <c r="MEU5" i="2"/>
  <c r="MEI5" i="2"/>
  <c r="MDW5" i="2"/>
  <c r="MDK5" i="2"/>
  <c r="MCY5" i="2"/>
  <c r="MCM5" i="2"/>
  <c r="MCA5" i="2"/>
  <c r="MBO5" i="2"/>
  <c r="MBC5" i="2"/>
  <c r="MAQ5" i="2"/>
  <c r="MAE5" i="2"/>
  <c r="LZS5" i="2"/>
  <c r="LZG5" i="2"/>
  <c r="LYU5" i="2"/>
  <c r="LYI5" i="2"/>
  <c r="LXW5" i="2"/>
  <c r="LXK5" i="2"/>
  <c r="LWY5" i="2"/>
  <c r="LWM5" i="2"/>
  <c r="LWA5" i="2"/>
  <c r="LVO5" i="2"/>
  <c r="LVC5" i="2"/>
  <c r="LUQ5" i="2"/>
  <c r="LUE5" i="2"/>
  <c r="LTS5" i="2"/>
  <c r="LTG5" i="2"/>
  <c r="LSU5" i="2"/>
  <c r="LSI5" i="2"/>
  <c r="LRW5" i="2"/>
  <c r="LRK5" i="2"/>
  <c r="LQY5" i="2"/>
  <c r="LQM5" i="2"/>
  <c r="LQA5" i="2"/>
  <c r="LPO5" i="2"/>
  <c r="LPC5" i="2"/>
  <c r="LOQ5" i="2"/>
  <c r="LOE5" i="2"/>
  <c r="LNS5" i="2"/>
  <c r="LNG5" i="2"/>
  <c r="LMU5" i="2"/>
  <c r="LMI5" i="2"/>
  <c r="OPH5" i="2"/>
  <c r="MVI5" i="2"/>
  <c r="MNZ5" i="2"/>
  <c r="MIL5" i="2"/>
  <c r="MCX5" i="2"/>
  <c r="LXJ5" i="2"/>
  <c r="LRV5" i="2"/>
  <c r="LMJ5" i="2"/>
  <c r="LKM5" i="2"/>
  <c r="LIQ5" i="2"/>
  <c r="LGU5" i="2"/>
  <c r="LFV5" i="2"/>
  <c r="LEY5" i="2"/>
  <c r="LEC5" i="2"/>
  <c r="LDG5" i="2"/>
  <c r="LCQ5" i="2"/>
  <c r="LBW5" i="2"/>
  <c r="LBG5" i="2"/>
  <c r="LAM5" i="2"/>
  <c r="KZW5" i="2"/>
  <c r="KZD5" i="2"/>
  <c r="KYO5" i="2"/>
  <c r="KXZ5" i="2"/>
  <c r="KXM5" i="2"/>
  <c r="KXA5" i="2"/>
  <c r="KWO5" i="2"/>
  <c r="KWC5" i="2"/>
  <c r="KVQ5" i="2"/>
  <c r="KVE5" i="2"/>
  <c r="KUS5" i="2"/>
  <c r="KUG5" i="2"/>
  <c r="KTU5" i="2"/>
  <c r="KTI5" i="2"/>
  <c r="KSW5" i="2"/>
  <c r="KSK5" i="2"/>
  <c r="KRY5" i="2"/>
  <c r="KRM5" i="2"/>
  <c r="KRA5" i="2"/>
  <c r="KQO5" i="2"/>
  <c r="KQC5" i="2"/>
  <c r="KPQ5" i="2"/>
  <c r="KPE5" i="2"/>
  <c r="KOS5" i="2"/>
  <c r="KOG5" i="2"/>
  <c r="KNU5" i="2"/>
  <c r="KNI5" i="2"/>
  <c r="KMW5" i="2"/>
  <c r="KMK5" i="2"/>
  <c r="KLY5" i="2"/>
  <c r="KLM5" i="2"/>
  <c r="KLA5" i="2"/>
  <c r="KKO5" i="2"/>
  <c r="KKC5" i="2"/>
  <c r="KJQ5" i="2"/>
  <c r="KJE5" i="2"/>
  <c r="KIS5" i="2"/>
  <c r="KIG5" i="2"/>
  <c r="KHU5" i="2"/>
  <c r="KHI5" i="2"/>
  <c r="KGW5" i="2"/>
  <c r="KGK5" i="2"/>
  <c r="KFY5" i="2"/>
  <c r="KFM5" i="2"/>
  <c r="KFA5" i="2"/>
  <c r="KEO5" i="2"/>
  <c r="KEC5" i="2"/>
  <c r="KDQ5" i="2"/>
  <c r="KDE5" i="2"/>
  <c r="KCS5" i="2"/>
  <c r="KCG5" i="2"/>
  <c r="KBU5" i="2"/>
  <c r="KBI5" i="2"/>
  <c r="KAW5" i="2"/>
  <c r="KAK5" i="2"/>
  <c r="JZY5" i="2"/>
  <c r="JZM5" i="2"/>
  <c r="JZA5" i="2"/>
  <c r="JYO5" i="2"/>
  <c r="JYC5" i="2"/>
  <c r="JXQ5" i="2"/>
  <c r="JXE5" i="2"/>
  <c r="JWS5" i="2"/>
  <c r="JWG5" i="2"/>
  <c r="JVU5" i="2"/>
  <c r="JVI5" i="2"/>
  <c r="JUW5" i="2"/>
  <c r="JUK5" i="2"/>
  <c r="JTY5" i="2"/>
  <c r="JTM5" i="2"/>
  <c r="JTA5" i="2"/>
  <c r="JSO5" i="2"/>
  <c r="JSC5" i="2"/>
  <c r="JRQ5" i="2"/>
  <c r="JRE5" i="2"/>
  <c r="JQS5" i="2"/>
  <c r="JQG5" i="2"/>
  <c r="JPU5" i="2"/>
  <c r="JPI5" i="2"/>
  <c r="JOW5" i="2"/>
  <c r="JOK5" i="2"/>
  <c r="JNY5" i="2"/>
  <c r="JNM5" i="2"/>
  <c r="JNA5" i="2"/>
  <c r="JMO5" i="2"/>
  <c r="JMC5" i="2"/>
  <c r="JLQ5" i="2"/>
  <c r="JLE5" i="2"/>
  <c r="JKS5" i="2"/>
  <c r="OBP5" i="2"/>
  <c r="MUL5" i="2"/>
  <c r="MNN5" i="2"/>
  <c r="MHZ5" i="2"/>
  <c r="MCL5" i="2"/>
  <c r="LWX5" i="2"/>
  <c r="LRJ5" i="2"/>
  <c r="LMH5" i="2"/>
  <c r="LKL5" i="2"/>
  <c r="LIP5" i="2"/>
  <c r="LGT5" i="2"/>
  <c r="LFO5" i="2"/>
  <c r="LEX5" i="2"/>
  <c r="LEB5" i="2"/>
  <c r="LDF5" i="2"/>
  <c r="LCP5" i="2"/>
  <c r="LBV5" i="2"/>
  <c r="LBF5" i="2"/>
  <c r="LAL5" i="2"/>
  <c r="KZV5" i="2"/>
  <c r="KZC5" i="2"/>
  <c r="KYN5" i="2"/>
  <c r="KXY5" i="2"/>
  <c r="KXL5" i="2"/>
  <c r="KWZ5" i="2"/>
  <c r="KWN5" i="2"/>
  <c r="KWB5" i="2"/>
  <c r="KVP5" i="2"/>
  <c r="KVD5" i="2"/>
  <c r="KUR5" i="2"/>
  <c r="KUF5" i="2"/>
  <c r="KTT5" i="2"/>
  <c r="KTH5" i="2"/>
  <c r="KSV5" i="2"/>
  <c r="KSJ5" i="2"/>
  <c r="KRX5" i="2"/>
  <c r="KRL5" i="2"/>
  <c r="KQZ5" i="2"/>
  <c r="KQN5" i="2"/>
  <c r="KQB5" i="2"/>
  <c r="KPP5" i="2"/>
  <c r="KPD5" i="2"/>
  <c r="KOR5" i="2"/>
  <c r="KOF5" i="2"/>
  <c r="KNT5" i="2"/>
  <c r="KNH5" i="2"/>
  <c r="KMV5" i="2"/>
  <c r="KMJ5" i="2"/>
  <c r="KLX5" i="2"/>
  <c r="KLL5" i="2"/>
  <c r="KKZ5" i="2"/>
  <c r="KKN5" i="2"/>
  <c r="KKB5" i="2"/>
  <c r="KJP5" i="2"/>
  <c r="KJD5" i="2"/>
  <c r="KIR5" i="2"/>
  <c r="KIF5" i="2"/>
  <c r="KHT5" i="2"/>
  <c r="KHH5" i="2"/>
  <c r="KGV5" i="2"/>
  <c r="KGJ5" i="2"/>
  <c r="KFX5" i="2"/>
  <c r="KFL5" i="2"/>
  <c r="KEZ5" i="2"/>
  <c r="KEN5" i="2"/>
  <c r="KEB5" i="2"/>
  <c r="KDP5" i="2"/>
  <c r="KDD5" i="2"/>
  <c r="KCR5" i="2"/>
  <c r="KCF5" i="2"/>
  <c r="KBT5" i="2"/>
  <c r="KBH5" i="2"/>
  <c r="KAV5" i="2"/>
  <c r="KAJ5" i="2"/>
  <c r="JZX5" i="2"/>
  <c r="JZL5" i="2"/>
  <c r="JYZ5" i="2"/>
  <c r="JYN5" i="2"/>
  <c r="JYB5" i="2"/>
  <c r="JXP5" i="2"/>
  <c r="JXD5" i="2"/>
  <c r="JWR5" i="2"/>
  <c r="JWF5" i="2"/>
  <c r="JVT5" i="2"/>
  <c r="JVH5" i="2"/>
  <c r="JUV5" i="2"/>
  <c r="JUJ5" i="2"/>
  <c r="JTX5" i="2"/>
  <c r="JTL5" i="2"/>
  <c r="JSZ5" i="2"/>
  <c r="JSN5" i="2"/>
  <c r="JSB5" i="2"/>
  <c r="JRP5" i="2"/>
  <c r="JRD5" i="2"/>
  <c r="JQR5" i="2"/>
  <c r="JQF5" i="2"/>
  <c r="JPT5" i="2"/>
  <c r="JPH5" i="2"/>
  <c r="JOV5" i="2"/>
  <c r="JOJ5" i="2"/>
  <c r="JNX5" i="2"/>
  <c r="JNL5" i="2"/>
  <c r="JMZ5" i="2"/>
  <c r="JMN5" i="2"/>
  <c r="JMB5" i="2"/>
  <c r="JLP5" i="2"/>
  <c r="JLD5" i="2"/>
  <c r="JKR5" i="2"/>
  <c r="JKF5" i="2"/>
  <c r="JJT5" i="2"/>
  <c r="JJH5" i="2"/>
  <c r="JIV5" i="2"/>
  <c r="JIJ5" i="2"/>
  <c r="JHX5" i="2"/>
  <c r="JHL5" i="2"/>
  <c r="JGZ5" i="2"/>
  <c r="JGN5" i="2"/>
  <c r="JGB5" i="2"/>
  <c r="NVP5" i="2"/>
  <c r="MTP5" i="2"/>
  <c r="MNB5" i="2"/>
  <c r="MHN5" i="2"/>
  <c r="MBZ5" i="2"/>
  <c r="LWL5" i="2"/>
  <c r="LQX5" i="2"/>
  <c r="LLX5" i="2"/>
  <c r="LKB5" i="2"/>
  <c r="LIF5" i="2"/>
  <c r="LGM5" i="2"/>
  <c r="LFN5" i="2"/>
  <c r="LER5" i="2"/>
  <c r="LEA5" i="2"/>
  <c r="LDE5" i="2"/>
  <c r="LCL5" i="2"/>
  <c r="LBU5" i="2"/>
  <c r="LBB5" i="2"/>
  <c r="LAK5" i="2"/>
  <c r="KZR5" i="2"/>
  <c r="KZB5" i="2"/>
  <c r="KYM5" i="2"/>
  <c r="KXW5" i="2"/>
  <c r="KXK5" i="2"/>
  <c r="KWY5" i="2"/>
  <c r="KWM5" i="2"/>
  <c r="KWA5" i="2"/>
  <c r="KVO5" i="2"/>
  <c r="KVC5" i="2"/>
  <c r="KUQ5" i="2"/>
  <c r="KUE5" i="2"/>
  <c r="KTS5" i="2"/>
  <c r="KTG5" i="2"/>
  <c r="KSU5" i="2"/>
  <c r="KSI5" i="2"/>
  <c r="KRW5" i="2"/>
  <c r="KRK5" i="2"/>
  <c r="KQY5" i="2"/>
  <c r="KQM5" i="2"/>
  <c r="KQA5" i="2"/>
  <c r="KPO5" i="2"/>
  <c r="KPC5" i="2"/>
  <c r="KOQ5" i="2"/>
  <c r="KOE5" i="2"/>
  <c r="KNS5" i="2"/>
  <c r="KNG5" i="2"/>
  <c r="KMU5" i="2"/>
  <c r="KMI5" i="2"/>
  <c r="KLW5" i="2"/>
  <c r="KLK5" i="2"/>
  <c r="KKY5" i="2"/>
  <c r="KKM5" i="2"/>
  <c r="KKA5" i="2"/>
  <c r="KJO5" i="2"/>
  <c r="KJC5" i="2"/>
  <c r="KIQ5" i="2"/>
  <c r="KIE5" i="2"/>
  <c r="KHS5" i="2"/>
  <c r="KHG5" i="2"/>
  <c r="KGU5" i="2"/>
  <c r="KGI5" i="2"/>
  <c r="KFW5" i="2"/>
  <c r="KFK5" i="2"/>
  <c r="KEY5" i="2"/>
  <c r="KEM5" i="2"/>
  <c r="KEA5" i="2"/>
  <c r="KDO5" i="2"/>
  <c r="KDC5" i="2"/>
  <c r="KCQ5" i="2"/>
  <c r="KCE5" i="2"/>
  <c r="KBS5" i="2"/>
  <c r="KBG5" i="2"/>
  <c r="KAU5" i="2"/>
  <c r="KAI5" i="2"/>
  <c r="JZW5" i="2"/>
  <c r="JZK5" i="2"/>
  <c r="JYY5" i="2"/>
  <c r="JYM5" i="2"/>
  <c r="JYA5" i="2"/>
  <c r="JXO5" i="2"/>
  <c r="JXC5" i="2"/>
  <c r="JWQ5" i="2"/>
  <c r="JWE5" i="2"/>
  <c r="JVS5" i="2"/>
  <c r="JVG5" i="2"/>
  <c r="JUU5" i="2"/>
  <c r="JUI5" i="2"/>
  <c r="JTW5" i="2"/>
  <c r="JTK5" i="2"/>
  <c r="JSY5" i="2"/>
  <c r="JSM5" i="2"/>
  <c r="JSA5" i="2"/>
  <c r="JRO5" i="2"/>
  <c r="JRC5" i="2"/>
  <c r="JQQ5" i="2"/>
  <c r="JQE5" i="2"/>
  <c r="JPS5" i="2"/>
  <c r="JPG5" i="2"/>
  <c r="JOU5" i="2"/>
  <c r="JOI5" i="2"/>
  <c r="JNW5" i="2"/>
  <c r="JNK5" i="2"/>
  <c r="JMY5" i="2"/>
  <c r="JMM5" i="2"/>
  <c r="JMA5" i="2"/>
  <c r="JLO5" i="2"/>
  <c r="JLC5" i="2"/>
  <c r="JKQ5" i="2"/>
  <c r="JKE5" i="2"/>
  <c r="NQB5" i="2"/>
  <c r="MSV5" i="2"/>
  <c r="MMP5" i="2"/>
  <c r="MHB5" i="2"/>
  <c r="MBN5" i="2"/>
  <c r="LVZ5" i="2"/>
  <c r="LQL5" i="2"/>
  <c r="LLW5" i="2"/>
  <c r="LKA5" i="2"/>
  <c r="LIE5" i="2"/>
  <c r="LGK5" i="2"/>
  <c r="LFM5" i="2"/>
  <c r="LEQ5" i="2"/>
  <c r="LDZ5" i="2"/>
  <c r="LDD5" i="2"/>
  <c r="LCJ5" i="2"/>
  <c r="LBT5" i="2"/>
  <c r="LAZ5" i="2"/>
  <c r="LAJ5" i="2"/>
  <c r="KZP5" i="2"/>
  <c r="KZA5" i="2"/>
  <c r="KYL5" i="2"/>
  <c r="KXV5" i="2"/>
  <c r="KXJ5" i="2"/>
  <c r="KWX5" i="2"/>
  <c r="KWL5" i="2"/>
  <c r="KVZ5" i="2"/>
  <c r="KVN5" i="2"/>
  <c r="KVB5" i="2"/>
  <c r="KUP5" i="2"/>
  <c r="KUD5" i="2"/>
  <c r="KTR5" i="2"/>
  <c r="KTF5" i="2"/>
  <c r="KST5" i="2"/>
  <c r="KSH5" i="2"/>
  <c r="KRV5" i="2"/>
  <c r="KRJ5" i="2"/>
  <c r="KQX5" i="2"/>
  <c r="KQL5" i="2"/>
  <c r="KPZ5" i="2"/>
  <c r="KPN5" i="2"/>
  <c r="KPB5" i="2"/>
  <c r="KOP5" i="2"/>
  <c r="KOD5" i="2"/>
  <c r="KNR5" i="2"/>
  <c r="KNF5" i="2"/>
  <c r="KMT5" i="2"/>
  <c r="KMH5" i="2"/>
  <c r="KLV5" i="2"/>
  <c r="KLJ5" i="2"/>
  <c r="KKX5" i="2"/>
  <c r="KKL5" i="2"/>
  <c r="KJZ5" i="2"/>
  <c r="KJN5" i="2"/>
  <c r="KJB5" i="2"/>
  <c r="KIP5" i="2"/>
  <c r="KID5" i="2"/>
  <c r="KHR5" i="2"/>
  <c r="KHF5" i="2"/>
  <c r="KGT5" i="2"/>
  <c r="KGH5" i="2"/>
  <c r="KFV5" i="2"/>
  <c r="KFJ5" i="2"/>
  <c r="KEX5" i="2"/>
  <c r="KEL5" i="2"/>
  <c r="KDZ5" i="2"/>
  <c r="KDN5" i="2"/>
  <c r="KDB5" i="2"/>
  <c r="KCP5" i="2"/>
  <c r="KCD5" i="2"/>
  <c r="KBR5" i="2"/>
  <c r="KBF5" i="2"/>
  <c r="KAT5" i="2"/>
  <c r="KAH5" i="2"/>
  <c r="JZV5" i="2"/>
  <c r="JZJ5" i="2"/>
  <c r="JYX5" i="2"/>
  <c r="JYL5" i="2"/>
  <c r="JXZ5" i="2"/>
  <c r="JXN5" i="2"/>
  <c r="JXB5" i="2"/>
  <c r="JWP5" i="2"/>
  <c r="JWD5" i="2"/>
  <c r="JVR5" i="2"/>
  <c r="JVF5" i="2"/>
  <c r="JUT5" i="2"/>
  <c r="JUH5" i="2"/>
  <c r="JTV5" i="2"/>
  <c r="JTJ5" i="2"/>
  <c r="JSX5" i="2"/>
  <c r="JSL5" i="2"/>
  <c r="JRZ5" i="2"/>
  <c r="JRN5" i="2"/>
  <c r="JRB5" i="2"/>
  <c r="JQP5" i="2"/>
  <c r="JQD5" i="2"/>
  <c r="JPR5" i="2"/>
  <c r="JPF5" i="2"/>
  <c r="JOT5" i="2"/>
  <c r="JOH5" i="2"/>
  <c r="JNV5" i="2"/>
  <c r="JNJ5" i="2"/>
  <c r="JMX5" i="2"/>
  <c r="JML5" i="2"/>
  <c r="JLZ5" i="2"/>
  <c r="NKN5" i="2"/>
  <c r="MSG5" i="2"/>
  <c r="MMD5" i="2"/>
  <c r="MGP5" i="2"/>
  <c r="MBB5" i="2"/>
  <c r="LVN5" i="2"/>
  <c r="LPZ5" i="2"/>
  <c r="LLV5" i="2"/>
  <c r="LJZ5" i="2"/>
  <c r="LID5" i="2"/>
  <c r="LGJ5" i="2"/>
  <c r="LFL5" i="2"/>
  <c r="LEP5" i="2"/>
  <c r="LDT5" i="2"/>
  <c r="LDC5" i="2"/>
  <c r="LCI5" i="2"/>
  <c r="LBS5" i="2"/>
  <c r="LAY5" i="2"/>
  <c r="LAI5" i="2"/>
  <c r="KZO5" i="2"/>
  <c r="KYZ5" i="2"/>
  <c r="KYH5" i="2"/>
  <c r="KXU5" i="2"/>
  <c r="KXI5" i="2"/>
  <c r="KWW5" i="2"/>
  <c r="KWK5" i="2"/>
  <c r="KVY5" i="2"/>
  <c r="KVM5" i="2"/>
  <c r="KVA5" i="2"/>
  <c r="KUO5" i="2"/>
  <c r="KUC5" i="2"/>
  <c r="KTQ5" i="2"/>
  <c r="KTE5" i="2"/>
  <c r="KSS5" i="2"/>
  <c r="KSG5" i="2"/>
  <c r="KRU5" i="2"/>
  <c r="KRI5" i="2"/>
  <c r="KQW5" i="2"/>
  <c r="KQK5" i="2"/>
  <c r="KPY5" i="2"/>
  <c r="KPM5" i="2"/>
  <c r="KPA5" i="2"/>
  <c r="KOO5" i="2"/>
  <c r="KOC5" i="2"/>
  <c r="KNQ5" i="2"/>
  <c r="KNE5" i="2"/>
  <c r="KMS5" i="2"/>
  <c r="KMG5" i="2"/>
  <c r="KLU5" i="2"/>
  <c r="KLI5" i="2"/>
  <c r="KKW5" i="2"/>
  <c r="KKK5" i="2"/>
  <c r="KJY5" i="2"/>
  <c r="KJM5" i="2"/>
  <c r="KJA5" i="2"/>
  <c r="KIO5" i="2"/>
  <c r="KIC5" i="2"/>
  <c r="KHQ5" i="2"/>
  <c r="KHE5" i="2"/>
  <c r="KGS5" i="2"/>
  <c r="KGG5" i="2"/>
  <c r="KFU5" i="2"/>
  <c r="KFI5" i="2"/>
  <c r="KEW5" i="2"/>
  <c r="KEK5" i="2"/>
  <c r="KDY5" i="2"/>
  <c r="KDM5" i="2"/>
  <c r="KDA5" i="2"/>
  <c r="KCO5" i="2"/>
  <c r="KCC5" i="2"/>
  <c r="KBQ5" i="2"/>
  <c r="KBE5" i="2"/>
  <c r="KAS5" i="2"/>
  <c r="KAG5" i="2"/>
  <c r="JZU5" i="2"/>
  <c r="JZI5" i="2"/>
  <c r="JYW5" i="2"/>
  <c r="JYK5" i="2"/>
  <c r="JXY5" i="2"/>
  <c r="JXM5" i="2"/>
  <c r="JXA5" i="2"/>
  <c r="JWO5" i="2"/>
  <c r="JWC5" i="2"/>
  <c r="JVQ5" i="2"/>
  <c r="JVE5" i="2"/>
  <c r="JUS5" i="2"/>
  <c r="JUG5" i="2"/>
  <c r="JTU5" i="2"/>
  <c r="JTI5" i="2"/>
  <c r="JSW5" i="2"/>
  <c r="JSK5" i="2"/>
  <c r="JRY5" i="2"/>
  <c r="JRM5" i="2"/>
  <c r="JRA5" i="2"/>
  <c r="JQO5" i="2"/>
  <c r="JQC5" i="2"/>
  <c r="JPQ5" i="2"/>
  <c r="JPE5" i="2"/>
  <c r="JOS5" i="2"/>
  <c r="JOG5" i="2"/>
  <c r="JNU5" i="2"/>
  <c r="JNI5" i="2"/>
  <c r="JMW5" i="2"/>
  <c r="JMK5" i="2"/>
  <c r="JLY5" i="2"/>
  <c r="JLM5" i="2"/>
  <c r="JLA5" i="2"/>
  <c r="JKO5" i="2"/>
  <c r="NEZ5" i="2"/>
  <c r="MRR5" i="2"/>
  <c r="MLR5" i="2"/>
  <c r="MGD5" i="2"/>
  <c r="MAP5" i="2"/>
  <c r="LVB5" i="2"/>
  <c r="LPN5" i="2"/>
  <c r="LLL5" i="2"/>
  <c r="LJP5" i="2"/>
  <c r="LHT5" i="2"/>
  <c r="LGI5" i="2"/>
  <c r="LFK5" i="2"/>
  <c r="LEO5" i="2"/>
  <c r="LDS5" i="2"/>
  <c r="LDB5" i="2"/>
  <c r="LCH5" i="2"/>
  <c r="LBR5" i="2"/>
  <c r="LAX5" i="2"/>
  <c r="LAH5" i="2"/>
  <c r="KZN5" i="2"/>
  <c r="KYY5" i="2"/>
  <c r="KYG5" i="2"/>
  <c r="KXT5" i="2"/>
  <c r="KXH5" i="2"/>
  <c r="KWV5" i="2"/>
  <c r="KWJ5" i="2"/>
  <c r="KVX5" i="2"/>
  <c r="KVL5" i="2"/>
  <c r="KUZ5" i="2"/>
  <c r="KUN5" i="2"/>
  <c r="KUB5" i="2"/>
  <c r="KTP5" i="2"/>
  <c r="KTD5" i="2"/>
  <c r="KSR5" i="2"/>
  <c r="KSF5" i="2"/>
  <c r="KRT5" i="2"/>
  <c r="KRH5" i="2"/>
  <c r="KQV5" i="2"/>
  <c r="KQJ5" i="2"/>
  <c r="KPX5" i="2"/>
  <c r="KPL5" i="2"/>
  <c r="KOZ5" i="2"/>
  <c r="KON5" i="2"/>
  <c r="KOB5" i="2"/>
  <c r="KNP5" i="2"/>
  <c r="KND5" i="2"/>
  <c r="KMR5" i="2"/>
  <c r="KMF5" i="2"/>
  <c r="KLT5" i="2"/>
  <c r="KLH5" i="2"/>
  <c r="KKV5" i="2"/>
  <c r="KKJ5" i="2"/>
  <c r="KJX5" i="2"/>
  <c r="KJL5" i="2"/>
  <c r="KIZ5" i="2"/>
  <c r="KIN5" i="2"/>
  <c r="KIB5" i="2"/>
  <c r="KHP5" i="2"/>
  <c r="KHD5" i="2"/>
  <c r="KGR5" i="2"/>
  <c r="KGF5" i="2"/>
  <c r="KFT5" i="2"/>
  <c r="KFH5" i="2"/>
  <c r="KEV5" i="2"/>
  <c r="KEJ5" i="2"/>
  <c r="KDX5" i="2"/>
  <c r="KDL5" i="2"/>
  <c r="KCZ5" i="2"/>
  <c r="KCN5" i="2"/>
  <c r="KCB5" i="2"/>
  <c r="KBP5" i="2"/>
  <c r="KBD5" i="2"/>
  <c r="KAR5" i="2"/>
  <c r="KAF5" i="2"/>
  <c r="JZT5" i="2"/>
  <c r="JZH5" i="2"/>
  <c r="JYV5" i="2"/>
  <c r="JYJ5" i="2"/>
  <c r="JXX5" i="2"/>
  <c r="JXL5" i="2"/>
  <c r="JWZ5" i="2"/>
  <c r="JWN5" i="2"/>
  <c r="JWB5" i="2"/>
  <c r="JVP5" i="2"/>
  <c r="JVD5" i="2"/>
  <c r="JUR5" i="2"/>
  <c r="JUF5" i="2"/>
  <c r="JTT5" i="2"/>
  <c r="JTH5" i="2"/>
  <c r="JSV5" i="2"/>
  <c r="JSJ5" i="2"/>
  <c r="JRX5" i="2"/>
  <c r="JRL5" i="2"/>
  <c r="JQZ5" i="2"/>
  <c r="JQN5" i="2"/>
  <c r="JQB5" i="2"/>
  <c r="JPP5" i="2"/>
  <c r="JPD5" i="2"/>
  <c r="JOR5" i="2"/>
  <c r="JOF5" i="2"/>
  <c r="JNT5" i="2"/>
  <c r="JNH5" i="2"/>
  <c r="JMV5" i="2"/>
  <c r="JMJ5" i="2"/>
  <c r="JLX5" i="2"/>
  <c r="JLL5" i="2"/>
  <c r="JKZ5" i="2"/>
  <c r="JKN5" i="2"/>
  <c r="NDD5" i="2"/>
  <c r="MQZ5" i="2"/>
  <c r="MLF5" i="2"/>
  <c r="MFR5" i="2"/>
  <c r="MAD5" i="2"/>
  <c r="LUP5" i="2"/>
  <c r="LPB5" i="2"/>
  <c r="LLK5" i="2"/>
  <c r="LJO5" i="2"/>
  <c r="LHS5" i="2"/>
  <c r="LGH5" i="2"/>
  <c r="LFJ5" i="2"/>
  <c r="LEN5" i="2"/>
  <c r="LDR5" i="2"/>
  <c r="LCX5" i="2"/>
  <c r="LCG5" i="2"/>
  <c r="LBN5" i="2"/>
  <c r="LAW5" i="2"/>
  <c r="LAD5" i="2"/>
  <c r="KZM5" i="2"/>
  <c r="KYX5" i="2"/>
  <c r="KYF5" i="2"/>
  <c r="KXS5" i="2"/>
  <c r="KXG5" i="2"/>
  <c r="KWU5" i="2"/>
  <c r="KWI5" i="2"/>
  <c r="KVW5" i="2"/>
  <c r="KVK5" i="2"/>
  <c r="KUY5" i="2"/>
  <c r="KUM5" i="2"/>
  <c r="KUA5" i="2"/>
  <c r="KTO5" i="2"/>
  <c r="KTC5" i="2"/>
  <c r="KSQ5" i="2"/>
  <c r="KSE5" i="2"/>
  <c r="KRS5" i="2"/>
  <c r="KRG5" i="2"/>
  <c r="KQU5" i="2"/>
  <c r="KQI5" i="2"/>
  <c r="KPW5" i="2"/>
  <c r="KPK5" i="2"/>
  <c r="KOY5" i="2"/>
  <c r="KOM5" i="2"/>
  <c r="KOA5" i="2"/>
  <c r="KNO5" i="2"/>
  <c r="KNC5" i="2"/>
  <c r="KMQ5" i="2"/>
  <c r="KME5" i="2"/>
  <c r="KLS5" i="2"/>
  <c r="KLG5" i="2"/>
  <c r="KKU5" i="2"/>
  <c r="KKI5" i="2"/>
  <c r="KJW5" i="2"/>
  <c r="KJK5" i="2"/>
  <c r="KIY5" i="2"/>
  <c r="KIM5" i="2"/>
  <c r="KIA5" i="2"/>
  <c r="KHO5" i="2"/>
  <c r="KHC5" i="2"/>
  <c r="KGQ5" i="2"/>
  <c r="KGE5" i="2"/>
  <c r="KFS5" i="2"/>
  <c r="KFG5" i="2"/>
  <c r="KEU5" i="2"/>
  <c r="KEI5" i="2"/>
  <c r="KDW5" i="2"/>
  <c r="KDK5" i="2"/>
  <c r="KCY5" i="2"/>
  <c r="KCM5" i="2"/>
  <c r="KCA5" i="2"/>
  <c r="KBO5" i="2"/>
  <c r="KBC5" i="2"/>
  <c r="KAQ5" i="2"/>
  <c r="KAE5" i="2"/>
  <c r="JZS5" i="2"/>
  <c r="JZG5" i="2"/>
  <c r="JYU5" i="2"/>
  <c r="JYI5" i="2"/>
  <c r="JXW5" i="2"/>
  <c r="JXK5" i="2"/>
  <c r="JWY5" i="2"/>
  <c r="JWM5" i="2"/>
  <c r="JWA5" i="2"/>
  <c r="JVO5" i="2"/>
  <c r="JVC5" i="2"/>
  <c r="JUQ5" i="2"/>
  <c r="JUE5" i="2"/>
  <c r="JTS5" i="2"/>
  <c r="JTG5" i="2"/>
  <c r="JSU5" i="2"/>
  <c r="JSI5" i="2"/>
  <c r="JRW5" i="2"/>
  <c r="JRK5" i="2"/>
  <c r="JQY5" i="2"/>
  <c r="JQM5" i="2"/>
  <c r="JQA5" i="2"/>
  <c r="JPO5" i="2"/>
  <c r="JPC5" i="2"/>
  <c r="JOQ5" i="2"/>
  <c r="JOE5" i="2"/>
  <c r="JNS5" i="2"/>
  <c r="JNG5" i="2"/>
  <c r="MZL5" i="2"/>
  <c r="MPV5" i="2"/>
  <c r="MKH5" i="2"/>
  <c r="MET5" i="2"/>
  <c r="LZF5" i="2"/>
  <c r="LTR5" i="2"/>
  <c r="LOD5" i="2"/>
  <c r="LKZ5" i="2"/>
  <c r="LJD5" i="2"/>
  <c r="LHH5" i="2"/>
  <c r="LFZ5" i="2"/>
  <c r="LFC5" i="2"/>
  <c r="LEL5" i="2"/>
  <c r="LDP5" i="2"/>
  <c r="LCU5" i="2"/>
  <c r="LCE5" i="2"/>
  <c r="LBK5" i="2"/>
  <c r="LAU5" i="2"/>
  <c r="LAA5" i="2"/>
  <c r="KZK5" i="2"/>
  <c r="KYS5" i="2"/>
  <c r="KYD5" i="2"/>
  <c r="KXQ5" i="2"/>
  <c r="KXE5" i="2"/>
  <c r="KWS5" i="2"/>
  <c r="KWG5" i="2"/>
  <c r="KVU5" i="2"/>
  <c r="KVI5" i="2"/>
  <c r="KUW5" i="2"/>
  <c r="KUK5" i="2"/>
  <c r="KTY5" i="2"/>
  <c r="KTM5" i="2"/>
  <c r="KTA5" i="2"/>
  <c r="KSO5" i="2"/>
  <c r="KSC5" i="2"/>
  <c r="KRQ5" i="2"/>
  <c r="KRE5" i="2"/>
  <c r="KQS5" i="2"/>
  <c r="KQG5" i="2"/>
  <c r="KPU5" i="2"/>
  <c r="KPI5" i="2"/>
  <c r="KOW5" i="2"/>
  <c r="KOK5" i="2"/>
  <c r="KNY5" i="2"/>
  <c r="KNM5" i="2"/>
  <c r="KNA5" i="2"/>
  <c r="KMO5" i="2"/>
  <c r="KMC5" i="2"/>
  <c r="KLQ5" i="2"/>
  <c r="KLE5" i="2"/>
  <c r="KKS5" i="2"/>
  <c r="KKG5" i="2"/>
  <c r="KJU5" i="2"/>
  <c r="KJI5" i="2"/>
  <c r="KIW5" i="2"/>
  <c r="KIK5" i="2"/>
  <c r="KHY5" i="2"/>
  <c r="KHM5" i="2"/>
  <c r="KHA5" i="2"/>
  <c r="KGO5" i="2"/>
  <c r="KGC5" i="2"/>
  <c r="KFQ5" i="2"/>
  <c r="KFE5" i="2"/>
  <c r="KES5" i="2"/>
  <c r="KEG5" i="2"/>
  <c r="KDU5" i="2"/>
  <c r="KDI5" i="2"/>
  <c r="KCW5" i="2"/>
  <c r="KCK5" i="2"/>
  <c r="KBY5" i="2"/>
  <c r="KBM5" i="2"/>
  <c r="KBA5" i="2"/>
  <c r="KAO5" i="2"/>
  <c r="KAC5" i="2"/>
  <c r="JZQ5" i="2"/>
  <c r="JZE5" i="2"/>
  <c r="JYS5" i="2"/>
  <c r="JYG5" i="2"/>
  <c r="JXU5" i="2"/>
  <c r="JXI5" i="2"/>
  <c r="JWW5" i="2"/>
  <c r="JWK5" i="2"/>
  <c r="JVY5" i="2"/>
  <c r="JVM5" i="2"/>
  <c r="JVA5" i="2"/>
  <c r="JUO5" i="2"/>
  <c r="JUC5" i="2"/>
  <c r="JTQ5" i="2"/>
  <c r="JTE5" i="2"/>
  <c r="JSS5" i="2"/>
  <c r="JSG5" i="2"/>
  <c r="JRU5" i="2"/>
  <c r="JRI5" i="2"/>
  <c r="JQW5" i="2"/>
  <c r="JQK5" i="2"/>
  <c r="JPY5" i="2"/>
  <c r="JPM5" i="2"/>
  <c r="JPA5" i="2"/>
  <c r="JOO5" i="2"/>
  <c r="JOC5" i="2"/>
  <c r="JNQ5" i="2"/>
  <c r="JNE5" i="2"/>
  <c r="MYC5" i="2"/>
  <c r="MPJ5" i="2"/>
  <c r="MJV5" i="2"/>
  <c r="MEH5" i="2"/>
  <c r="LYT5" i="2"/>
  <c r="LTF5" i="2"/>
  <c r="LNR5" i="2"/>
  <c r="LKY5" i="2"/>
  <c r="LJC5" i="2"/>
  <c r="LHG5" i="2"/>
  <c r="LFY5" i="2"/>
  <c r="LFB5" i="2"/>
  <c r="LEF5" i="2"/>
  <c r="LDO5" i="2"/>
  <c r="LCT5" i="2"/>
  <c r="LCD5" i="2"/>
  <c r="LBJ5" i="2"/>
  <c r="LAT5" i="2"/>
  <c r="KZZ5" i="2"/>
  <c r="KZJ5" i="2"/>
  <c r="KYR5" i="2"/>
  <c r="KYC5" i="2"/>
  <c r="KXP5" i="2"/>
  <c r="KXD5" i="2"/>
  <c r="KWR5" i="2"/>
  <c r="KWF5" i="2"/>
  <c r="KVT5" i="2"/>
  <c r="KVH5" i="2"/>
  <c r="KUV5" i="2"/>
  <c r="KUJ5" i="2"/>
  <c r="KTX5" i="2"/>
  <c r="KTL5" i="2"/>
  <c r="KSZ5" i="2"/>
  <c r="KSN5" i="2"/>
  <c r="KSB5" i="2"/>
  <c r="KRP5" i="2"/>
  <c r="KRD5" i="2"/>
  <c r="KQR5" i="2"/>
  <c r="KQF5" i="2"/>
  <c r="KPT5" i="2"/>
  <c r="KPH5" i="2"/>
  <c r="KOV5" i="2"/>
  <c r="KOJ5" i="2"/>
  <c r="KNX5" i="2"/>
  <c r="KNL5" i="2"/>
  <c r="KMZ5" i="2"/>
  <c r="KMN5" i="2"/>
  <c r="KMB5" i="2"/>
  <c r="KLP5" i="2"/>
  <c r="KLD5" i="2"/>
  <c r="KKR5" i="2"/>
  <c r="KKF5" i="2"/>
  <c r="KJT5" i="2"/>
  <c r="KJH5" i="2"/>
  <c r="KIV5" i="2"/>
  <c r="KIJ5" i="2"/>
  <c r="KHX5" i="2"/>
  <c r="KHL5" i="2"/>
  <c r="KGZ5" i="2"/>
  <c r="KGN5" i="2"/>
  <c r="KGB5" i="2"/>
  <c r="KFP5" i="2"/>
  <c r="KFD5" i="2"/>
  <c r="KER5" i="2"/>
  <c r="KEF5" i="2"/>
  <c r="KDT5" i="2"/>
  <c r="KDH5" i="2"/>
  <c r="KCV5" i="2"/>
  <c r="KCJ5" i="2"/>
  <c r="KBX5" i="2"/>
  <c r="KBL5" i="2"/>
  <c r="KAZ5" i="2"/>
  <c r="KAN5" i="2"/>
  <c r="KAB5" i="2"/>
  <c r="JZP5" i="2"/>
  <c r="JZD5" i="2"/>
  <c r="JYR5" i="2"/>
  <c r="JYF5" i="2"/>
  <c r="JXT5" i="2"/>
  <c r="JXH5" i="2"/>
  <c r="JWV5" i="2"/>
  <c r="JWJ5" i="2"/>
  <c r="JVX5" i="2"/>
  <c r="JVL5" i="2"/>
  <c r="JUZ5" i="2"/>
  <c r="MXE5" i="2"/>
  <c r="MOX5" i="2"/>
  <c r="MJJ5" i="2"/>
  <c r="MDV5" i="2"/>
  <c r="LYH5" i="2"/>
  <c r="LST5" i="2"/>
  <c r="LNF5" i="2"/>
  <c r="LKX5" i="2"/>
  <c r="LJB5" i="2"/>
  <c r="LHF5" i="2"/>
  <c r="LFX5" i="2"/>
  <c r="LFA5" i="2"/>
  <c r="LEE5" i="2"/>
  <c r="LDN5" i="2"/>
  <c r="LCS5" i="2"/>
  <c r="LBZ5" i="2"/>
  <c r="LBI5" i="2"/>
  <c r="LAP5" i="2"/>
  <c r="KZY5" i="2"/>
  <c r="KZF5" i="2"/>
  <c r="KYQ5" i="2"/>
  <c r="KYB5" i="2"/>
  <c r="KXO5" i="2"/>
  <c r="KXC5" i="2"/>
  <c r="KWQ5" i="2"/>
  <c r="KWE5" i="2"/>
  <c r="KVS5" i="2"/>
  <c r="KVG5" i="2"/>
  <c r="KUU5" i="2"/>
  <c r="KUI5" i="2"/>
  <c r="KTW5" i="2"/>
  <c r="KTK5" i="2"/>
  <c r="KSY5" i="2"/>
  <c r="KSM5" i="2"/>
  <c r="KSA5" i="2"/>
  <c r="KRO5" i="2"/>
  <c r="KRC5" i="2"/>
  <c r="KQQ5" i="2"/>
  <c r="KQE5" i="2"/>
  <c r="KPS5" i="2"/>
  <c r="KPG5" i="2"/>
  <c r="KOU5" i="2"/>
  <c r="KOI5" i="2"/>
  <c r="KNW5" i="2"/>
  <c r="KNK5" i="2"/>
  <c r="KMY5" i="2"/>
  <c r="KMM5" i="2"/>
  <c r="KMA5" i="2"/>
  <c r="KLO5" i="2"/>
  <c r="KLC5" i="2"/>
  <c r="KKQ5" i="2"/>
  <c r="KKE5" i="2"/>
  <c r="KJS5" i="2"/>
  <c r="KJG5" i="2"/>
  <c r="KIU5" i="2"/>
  <c r="KII5" i="2"/>
  <c r="KHW5" i="2"/>
  <c r="KHK5" i="2"/>
  <c r="KGY5" i="2"/>
  <c r="KGM5" i="2"/>
  <c r="KGA5" i="2"/>
  <c r="KFO5" i="2"/>
  <c r="KFC5" i="2"/>
  <c r="KEQ5" i="2"/>
  <c r="KEE5" i="2"/>
  <c r="KDS5" i="2"/>
  <c r="KDG5" i="2"/>
  <c r="KCU5" i="2"/>
  <c r="KCI5" i="2"/>
  <c r="KBW5" i="2"/>
  <c r="KBK5" i="2"/>
  <c r="KAY5" i="2"/>
  <c r="KAM5" i="2"/>
  <c r="KAA5" i="2"/>
  <c r="JZO5" i="2"/>
  <c r="JZC5" i="2"/>
  <c r="JYQ5" i="2"/>
  <c r="JYE5" i="2"/>
  <c r="JXS5" i="2"/>
  <c r="JXG5" i="2"/>
  <c r="JWU5" i="2"/>
  <c r="JWI5" i="2"/>
  <c r="JVW5" i="2"/>
  <c r="JVK5" i="2"/>
  <c r="JUY5" i="2"/>
  <c r="JUM5" i="2"/>
  <c r="JUA5" i="2"/>
  <c r="JTO5" i="2"/>
  <c r="JTC5" i="2"/>
  <c r="JSQ5" i="2"/>
  <c r="MWG5" i="2"/>
  <c r="MOL5" i="2"/>
  <c r="MIX5" i="2"/>
  <c r="MDJ5" i="2"/>
  <c r="LXV5" i="2"/>
  <c r="LSH5" i="2"/>
  <c r="LMT5" i="2"/>
  <c r="LKN5" i="2"/>
  <c r="LIR5" i="2"/>
  <c r="LGV5" i="2"/>
  <c r="LFW5" i="2"/>
  <c r="LEZ5" i="2"/>
  <c r="LED5" i="2"/>
  <c r="LDH5" i="2"/>
  <c r="LCR5" i="2"/>
  <c r="LBX5" i="2"/>
  <c r="LBH5" i="2"/>
  <c r="LAN5" i="2"/>
  <c r="KZX5" i="2"/>
  <c r="KZE5" i="2"/>
  <c r="KYP5" i="2"/>
  <c r="KYA5" i="2"/>
  <c r="KXN5" i="2"/>
  <c r="KXB5" i="2"/>
  <c r="KWP5" i="2"/>
  <c r="KWD5" i="2"/>
  <c r="KVR5" i="2"/>
  <c r="KVF5" i="2"/>
  <c r="KUT5" i="2"/>
  <c r="KUH5" i="2"/>
  <c r="KTV5" i="2"/>
  <c r="KTJ5" i="2"/>
  <c r="KSX5" i="2"/>
  <c r="KSL5" i="2"/>
  <c r="KRZ5" i="2"/>
  <c r="KRN5" i="2"/>
  <c r="KRB5" i="2"/>
  <c r="KQP5" i="2"/>
  <c r="KQD5" i="2"/>
  <c r="KPR5" i="2"/>
  <c r="KPF5" i="2"/>
  <c r="KOT5" i="2"/>
  <c r="KOH5" i="2"/>
  <c r="KNV5" i="2"/>
  <c r="KNJ5" i="2"/>
  <c r="KMX5" i="2"/>
  <c r="KML5" i="2"/>
  <c r="KLZ5" i="2"/>
  <c r="KLN5" i="2"/>
  <c r="KLB5" i="2"/>
  <c r="KKP5" i="2"/>
  <c r="KKD5" i="2"/>
  <c r="KJR5" i="2"/>
  <c r="KJF5" i="2"/>
  <c r="KIT5" i="2"/>
  <c r="KIH5" i="2"/>
  <c r="KHV5" i="2"/>
  <c r="KHJ5" i="2"/>
  <c r="KGX5" i="2"/>
  <c r="KGL5" i="2"/>
  <c r="KFZ5" i="2"/>
  <c r="KFN5" i="2"/>
  <c r="KFB5" i="2"/>
  <c r="KEP5" i="2"/>
  <c r="KED5" i="2"/>
  <c r="KDR5" i="2"/>
  <c r="KDF5" i="2"/>
  <c r="KCT5" i="2"/>
  <c r="KCH5" i="2"/>
  <c r="KBV5" i="2"/>
  <c r="KBJ5" i="2"/>
  <c r="KAX5" i="2"/>
  <c r="KAL5" i="2"/>
  <c r="JZZ5" i="2"/>
  <c r="JZN5" i="2"/>
  <c r="JZB5" i="2"/>
  <c r="JYP5" i="2"/>
  <c r="JYD5" i="2"/>
  <c r="JXR5" i="2"/>
  <c r="JXF5" i="2"/>
  <c r="JWT5" i="2"/>
  <c r="NBH5" i="2"/>
  <c r="LEM5" i="2"/>
  <c r="KWT5" i="2"/>
  <c r="KRF5" i="2"/>
  <c r="KLR5" i="2"/>
  <c r="KGD5" i="2"/>
  <c r="KAP5" i="2"/>
  <c r="JVV5" i="2"/>
  <c r="JTP5" i="2"/>
  <c r="JRV5" i="2"/>
  <c r="JQL5" i="2"/>
  <c r="JPB5" i="2"/>
  <c r="JNR5" i="2"/>
  <c r="JMQ5" i="2"/>
  <c r="JLS5" i="2"/>
  <c r="JKW5" i="2"/>
  <c r="JKD5" i="2"/>
  <c r="JJQ5" i="2"/>
  <c r="JJD5" i="2"/>
  <c r="JIQ5" i="2"/>
  <c r="JID5" i="2"/>
  <c r="JHQ5" i="2"/>
  <c r="JHD5" i="2"/>
  <c r="JGQ5" i="2"/>
  <c r="JGD5" i="2"/>
  <c r="JFQ5" i="2"/>
  <c r="JFE5" i="2"/>
  <c r="JES5" i="2"/>
  <c r="JEG5" i="2"/>
  <c r="JDU5" i="2"/>
  <c r="JDI5" i="2"/>
  <c r="JCW5" i="2"/>
  <c r="JCK5" i="2"/>
  <c r="JBY5" i="2"/>
  <c r="JBM5" i="2"/>
  <c r="JBA5" i="2"/>
  <c r="JAO5" i="2"/>
  <c r="JAC5" i="2"/>
  <c r="IZQ5" i="2"/>
  <c r="IZE5" i="2"/>
  <c r="IYS5" i="2"/>
  <c r="IYG5" i="2"/>
  <c r="IXU5" i="2"/>
  <c r="IXI5" i="2"/>
  <c r="IWW5" i="2"/>
  <c r="IWK5" i="2"/>
  <c r="IVY5" i="2"/>
  <c r="IVM5" i="2"/>
  <c r="IVA5" i="2"/>
  <c r="IUO5" i="2"/>
  <c r="IUC5" i="2"/>
  <c r="ITQ5" i="2"/>
  <c r="ITE5" i="2"/>
  <c r="ISS5" i="2"/>
  <c r="ISG5" i="2"/>
  <c r="IRU5" i="2"/>
  <c r="IRI5" i="2"/>
  <c r="IQW5" i="2"/>
  <c r="IQK5" i="2"/>
  <c r="IPY5" i="2"/>
  <c r="IPM5" i="2"/>
  <c r="IPA5" i="2"/>
  <c r="IOO5" i="2"/>
  <c r="IOC5" i="2"/>
  <c r="INQ5" i="2"/>
  <c r="INE5" i="2"/>
  <c r="IMS5" i="2"/>
  <c r="IMG5" i="2"/>
  <c r="ILU5" i="2"/>
  <c r="ILI5" i="2"/>
  <c r="IKW5" i="2"/>
  <c r="IKK5" i="2"/>
  <c r="IJY5" i="2"/>
  <c r="IJM5" i="2"/>
  <c r="IJA5" i="2"/>
  <c r="IIO5" i="2"/>
  <c r="IIC5" i="2"/>
  <c r="IHQ5" i="2"/>
  <c r="IHE5" i="2"/>
  <c r="IGS5" i="2"/>
  <c r="IGG5" i="2"/>
  <c r="IFU5" i="2"/>
  <c r="IFI5" i="2"/>
  <c r="IEW5" i="2"/>
  <c r="IEK5" i="2"/>
  <c r="IDY5" i="2"/>
  <c r="IDM5" i="2"/>
  <c r="IDA5" i="2"/>
  <c r="ICO5" i="2"/>
  <c r="ICC5" i="2"/>
  <c r="IBQ5" i="2"/>
  <c r="IBE5" i="2"/>
  <c r="IAS5" i="2"/>
  <c r="IAG5" i="2"/>
  <c r="HZU5" i="2"/>
  <c r="HZI5" i="2"/>
  <c r="HYW5" i="2"/>
  <c r="HYK5" i="2"/>
  <c r="HXY5" i="2"/>
  <c r="HXM5" i="2"/>
  <c r="HXA5" i="2"/>
  <c r="HWO5" i="2"/>
  <c r="HWC5" i="2"/>
  <c r="HVQ5" i="2"/>
  <c r="HVE5" i="2"/>
  <c r="HUS5" i="2"/>
  <c r="HUG5" i="2"/>
  <c r="HTU5" i="2"/>
  <c r="HTI5" i="2"/>
  <c r="HSW5" i="2"/>
  <c r="HSK5" i="2"/>
  <c r="HRY5" i="2"/>
  <c r="HRM5" i="2"/>
  <c r="HRA5" i="2"/>
  <c r="HQO5" i="2"/>
  <c r="HQC5" i="2"/>
  <c r="HPQ5" i="2"/>
  <c r="HPE5" i="2"/>
  <c r="HOS5" i="2"/>
  <c r="HOG5" i="2"/>
  <c r="HNU5" i="2"/>
  <c r="HNI5" i="2"/>
  <c r="HMW5" i="2"/>
  <c r="HMK5" i="2"/>
  <c r="HLY5" i="2"/>
  <c r="HLM5" i="2"/>
  <c r="HLA5" i="2"/>
  <c r="HKO5" i="2"/>
  <c r="HKC5" i="2"/>
  <c r="HJQ5" i="2"/>
  <c r="HJE5" i="2"/>
  <c r="HIS5" i="2"/>
  <c r="HIG5" i="2"/>
  <c r="HHU5" i="2"/>
  <c r="HHI5" i="2"/>
  <c r="HGW5" i="2"/>
  <c r="HGK5" i="2"/>
  <c r="HFY5" i="2"/>
  <c r="HFM5" i="2"/>
  <c r="HFA5" i="2"/>
  <c r="HEO5" i="2"/>
  <c r="HEC5" i="2"/>
  <c r="HDQ5" i="2"/>
  <c r="HDE5" i="2"/>
  <c r="HCS5" i="2"/>
  <c r="HCG5" i="2"/>
  <c r="HBU5" i="2"/>
  <c r="HBI5" i="2"/>
  <c r="HAW5" i="2"/>
  <c r="HAK5" i="2"/>
  <c r="GZY5" i="2"/>
  <c r="GZM5" i="2"/>
  <c r="GZA5" i="2"/>
  <c r="GYO5" i="2"/>
  <c r="GYC5" i="2"/>
  <c r="GXQ5" i="2"/>
  <c r="GXE5" i="2"/>
  <c r="GWS5" i="2"/>
  <c r="GWG5" i="2"/>
  <c r="GVU5" i="2"/>
  <c r="GVI5" i="2"/>
  <c r="GUW5" i="2"/>
  <c r="GUK5" i="2"/>
  <c r="GTY5" i="2"/>
  <c r="GTM5" i="2"/>
  <c r="GTA5" i="2"/>
  <c r="GSO5" i="2"/>
  <c r="MQK5" i="2"/>
  <c r="LDQ5" i="2"/>
  <c r="KWH5" i="2"/>
  <c r="KQT5" i="2"/>
  <c r="KLF5" i="2"/>
  <c r="KFR5" i="2"/>
  <c r="KAD5" i="2"/>
  <c r="JVN5" i="2"/>
  <c r="JTN5" i="2"/>
  <c r="JRT5" i="2"/>
  <c r="JQJ5" i="2"/>
  <c r="JOZ5" i="2"/>
  <c r="JNP5" i="2"/>
  <c r="JMP5" i="2"/>
  <c r="JLR5" i="2"/>
  <c r="JKV5" i="2"/>
  <c r="JKC5" i="2"/>
  <c r="JJP5" i="2"/>
  <c r="JJC5" i="2"/>
  <c r="JIP5" i="2"/>
  <c r="JIC5" i="2"/>
  <c r="JHP5" i="2"/>
  <c r="JHC5" i="2"/>
  <c r="JGP5" i="2"/>
  <c r="JGC5" i="2"/>
  <c r="JFP5" i="2"/>
  <c r="JFD5" i="2"/>
  <c r="JER5" i="2"/>
  <c r="JEF5" i="2"/>
  <c r="JDT5" i="2"/>
  <c r="JDH5" i="2"/>
  <c r="JCV5" i="2"/>
  <c r="JCJ5" i="2"/>
  <c r="JBX5" i="2"/>
  <c r="JBL5" i="2"/>
  <c r="JAZ5" i="2"/>
  <c r="JAN5" i="2"/>
  <c r="JAB5" i="2"/>
  <c r="IZP5" i="2"/>
  <c r="IZD5" i="2"/>
  <c r="IYR5" i="2"/>
  <c r="IYF5" i="2"/>
  <c r="IXT5" i="2"/>
  <c r="IXH5" i="2"/>
  <c r="IWV5" i="2"/>
  <c r="IWJ5" i="2"/>
  <c r="IVX5" i="2"/>
  <c r="IVL5" i="2"/>
  <c r="IUZ5" i="2"/>
  <c r="IUN5" i="2"/>
  <c r="IUB5" i="2"/>
  <c r="ITP5" i="2"/>
  <c r="ITD5" i="2"/>
  <c r="ISR5" i="2"/>
  <c r="ISF5" i="2"/>
  <c r="IRT5" i="2"/>
  <c r="IRH5" i="2"/>
  <c r="IQV5" i="2"/>
  <c r="IQJ5" i="2"/>
  <c r="IPX5" i="2"/>
  <c r="IPL5" i="2"/>
  <c r="IOZ5" i="2"/>
  <c r="ION5" i="2"/>
  <c r="IOB5" i="2"/>
  <c r="INP5" i="2"/>
  <c r="IND5" i="2"/>
  <c r="IMR5" i="2"/>
  <c r="IMF5" i="2"/>
  <c r="ILT5" i="2"/>
  <c r="ILH5" i="2"/>
  <c r="IKV5" i="2"/>
  <c r="IKJ5" i="2"/>
  <c r="IJX5" i="2"/>
  <c r="IJL5" i="2"/>
  <c r="IIZ5" i="2"/>
  <c r="IIN5" i="2"/>
  <c r="IIB5" i="2"/>
  <c r="IHP5" i="2"/>
  <c r="IHD5" i="2"/>
  <c r="IGR5" i="2"/>
  <c r="IGF5" i="2"/>
  <c r="IFT5" i="2"/>
  <c r="IFH5" i="2"/>
  <c r="IEV5" i="2"/>
  <c r="IEJ5" i="2"/>
  <c r="IDX5" i="2"/>
  <c r="IDL5" i="2"/>
  <c r="ICZ5" i="2"/>
  <c r="ICN5" i="2"/>
  <c r="ICB5" i="2"/>
  <c r="IBP5" i="2"/>
  <c r="IBD5" i="2"/>
  <c r="IAR5" i="2"/>
  <c r="IAF5" i="2"/>
  <c r="HZT5" i="2"/>
  <c r="HZH5" i="2"/>
  <c r="HYV5" i="2"/>
  <c r="HYJ5" i="2"/>
  <c r="HXX5" i="2"/>
  <c r="HXL5" i="2"/>
  <c r="HWZ5" i="2"/>
  <c r="HWN5" i="2"/>
  <c r="HWB5" i="2"/>
  <c r="HVP5" i="2"/>
  <c r="HVD5" i="2"/>
  <c r="HUR5" i="2"/>
  <c r="HUF5" i="2"/>
  <c r="HTT5" i="2"/>
  <c r="HTH5" i="2"/>
  <c r="HSV5" i="2"/>
  <c r="HSJ5" i="2"/>
  <c r="HRX5" i="2"/>
  <c r="HRL5" i="2"/>
  <c r="HQZ5" i="2"/>
  <c r="HQN5" i="2"/>
  <c r="HQB5" i="2"/>
  <c r="HPP5" i="2"/>
  <c r="HPD5" i="2"/>
  <c r="HOR5" i="2"/>
  <c r="HOF5" i="2"/>
  <c r="HNT5" i="2"/>
  <c r="HNH5" i="2"/>
  <c r="HMV5" i="2"/>
  <c r="HMJ5" i="2"/>
  <c r="HLX5" i="2"/>
  <c r="HLL5" i="2"/>
  <c r="HKZ5" i="2"/>
  <c r="HKN5" i="2"/>
  <c r="HKB5" i="2"/>
  <c r="HJP5" i="2"/>
  <c r="HJD5" i="2"/>
  <c r="HIR5" i="2"/>
  <c r="HIF5" i="2"/>
  <c r="HHT5" i="2"/>
  <c r="HHH5" i="2"/>
  <c r="HGV5" i="2"/>
  <c r="HGJ5" i="2"/>
  <c r="HFX5" i="2"/>
  <c r="HFL5" i="2"/>
  <c r="HEZ5" i="2"/>
  <c r="HEN5" i="2"/>
  <c r="HEB5" i="2"/>
  <c r="HDP5" i="2"/>
  <c r="HDD5" i="2"/>
  <c r="HCR5" i="2"/>
  <c r="HCF5" i="2"/>
  <c r="HBT5" i="2"/>
  <c r="HBH5" i="2"/>
  <c r="HAV5" i="2"/>
  <c r="HAJ5" i="2"/>
  <c r="GZX5" i="2"/>
  <c r="GZL5" i="2"/>
  <c r="GYZ5" i="2"/>
  <c r="GYN5" i="2"/>
  <c r="GYB5" i="2"/>
  <c r="GXP5" i="2"/>
  <c r="GXD5" i="2"/>
  <c r="GWR5" i="2"/>
  <c r="GWF5" i="2"/>
  <c r="GVT5" i="2"/>
  <c r="GVH5" i="2"/>
  <c r="GUV5" i="2"/>
  <c r="GUJ5" i="2"/>
  <c r="GTX5" i="2"/>
  <c r="GTL5" i="2"/>
  <c r="GSZ5" i="2"/>
  <c r="GSN5" i="2"/>
  <c r="GSB5" i="2"/>
  <c r="GRP5" i="2"/>
  <c r="GRD5" i="2"/>
  <c r="MKT5" i="2"/>
  <c r="LCV5" i="2"/>
  <c r="KVV5" i="2"/>
  <c r="KQH5" i="2"/>
  <c r="KKT5" i="2"/>
  <c r="KFF5" i="2"/>
  <c r="JZR5" i="2"/>
  <c r="JVJ5" i="2"/>
  <c r="JTF5" i="2"/>
  <c r="JRS5" i="2"/>
  <c r="JQI5" i="2"/>
  <c r="JOY5" i="2"/>
  <c r="JNO5" i="2"/>
  <c r="JMI5" i="2"/>
  <c r="JLN5" i="2"/>
  <c r="JKU5" i="2"/>
  <c r="JKB5" i="2"/>
  <c r="JJO5" i="2"/>
  <c r="JJB5" i="2"/>
  <c r="JIO5" i="2"/>
  <c r="JIB5" i="2"/>
  <c r="JHO5" i="2"/>
  <c r="JHB5" i="2"/>
  <c r="JGO5" i="2"/>
  <c r="JGA5" i="2"/>
  <c r="JFO5" i="2"/>
  <c r="JFC5" i="2"/>
  <c r="JEQ5" i="2"/>
  <c r="JEE5" i="2"/>
  <c r="JDS5" i="2"/>
  <c r="JDG5" i="2"/>
  <c r="JCU5" i="2"/>
  <c r="JCI5" i="2"/>
  <c r="JBW5" i="2"/>
  <c r="JBK5" i="2"/>
  <c r="JAY5" i="2"/>
  <c r="JAM5" i="2"/>
  <c r="JAA5" i="2"/>
  <c r="IZO5" i="2"/>
  <c r="IZC5" i="2"/>
  <c r="IYQ5" i="2"/>
  <c r="IYE5" i="2"/>
  <c r="IXS5" i="2"/>
  <c r="IXG5" i="2"/>
  <c r="IWU5" i="2"/>
  <c r="IWI5" i="2"/>
  <c r="IVW5" i="2"/>
  <c r="IVK5" i="2"/>
  <c r="IUY5" i="2"/>
  <c r="IUM5" i="2"/>
  <c r="IUA5" i="2"/>
  <c r="ITO5" i="2"/>
  <c r="ITC5" i="2"/>
  <c r="ISQ5" i="2"/>
  <c r="ISE5" i="2"/>
  <c r="IRS5" i="2"/>
  <c r="IRG5" i="2"/>
  <c r="IQU5" i="2"/>
  <c r="IQI5" i="2"/>
  <c r="IPW5" i="2"/>
  <c r="IPK5" i="2"/>
  <c r="IOY5" i="2"/>
  <c r="IOM5" i="2"/>
  <c r="IOA5" i="2"/>
  <c r="INO5" i="2"/>
  <c r="INC5" i="2"/>
  <c r="IMQ5" i="2"/>
  <c r="IME5" i="2"/>
  <c r="ILS5" i="2"/>
  <c r="ILG5" i="2"/>
  <c r="IKU5" i="2"/>
  <c r="IKI5" i="2"/>
  <c r="IJW5" i="2"/>
  <c r="IJK5" i="2"/>
  <c r="IIY5" i="2"/>
  <c r="IIM5" i="2"/>
  <c r="IIA5" i="2"/>
  <c r="IHO5" i="2"/>
  <c r="IHC5" i="2"/>
  <c r="IGQ5" i="2"/>
  <c r="IGE5" i="2"/>
  <c r="IFS5" i="2"/>
  <c r="IFG5" i="2"/>
  <c r="IEU5" i="2"/>
  <c r="IEI5" i="2"/>
  <c r="IDW5" i="2"/>
  <c r="IDK5" i="2"/>
  <c r="ICY5" i="2"/>
  <c r="ICM5" i="2"/>
  <c r="ICA5" i="2"/>
  <c r="IBO5" i="2"/>
  <c r="IBC5" i="2"/>
  <c r="IAQ5" i="2"/>
  <c r="IAE5" i="2"/>
  <c r="HZS5" i="2"/>
  <c r="HZG5" i="2"/>
  <c r="HYU5" i="2"/>
  <c r="HYI5" i="2"/>
  <c r="HXW5" i="2"/>
  <c r="HXK5" i="2"/>
  <c r="HWY5" i="2"/>
  <c r="HWM5" i="2"/>
  <c r="HWA5" i="2"/>
  <c r="HVO5" i="2"/>
  <c r="HVC5" i="2"/>
  <c r="HUQ5" i="2"/>
  <c r="HUE5" i="2"/>
  <c r="HTS5" i="2"/>
  <c r="HTG5" i="2"/>
  <c r="HSU5" i="2"/>
  <c r="HSI5" i="2"/>
  <c r="HRW5" i="2"/>
  <c r="HRK5" i="2"/>
  <c r="HQY5" i="2"/>
  <c r="HQM5" i="2"/>
  <c r="HQA5" i="2"/>
  <c r="HPO5" i="2"/>
  <c r="HPC5" i="2"/>
  <c r="HOQ5" i="2"/>
  <c r="HOE5" i="2"/>
  <c r="HNS5" i="2"/>
  <c r="HNG5" i="2"/>
  <c r="HMU5" i="2"/>
  <c r="HMI5" i="2"/>
  <c r="HLW5" i="2"/>
  <c r="HLK5" i="2"/>
  <c r="HKY5" i="2"/>
  <c r="HKM5" i="2"/>
  <c r="HKA5" i="2"/>
  <c r="HJO5" i="2"/>
  <c r="HJC5" i="2"/>
  <c r="HIQ5" i="2"/>
  <c r="HIE5" i="2"/>
  <c r="HHS5" i="2"/>
  <c r="HHG5" i="2"/>
  <c r="HGU5" i="2"/>
  <c r="HGI5" i="2"/>
  <c r="HFW5" i="2"/>
  <c r="HFK5" i="2"/>
  <c r="HEY5" i="2"/>
  <c r="HEM5" i="2"/>
  <c r="HEA5" i="2"/>
  <c r="HDO5" i="2"/>
  <c r="HDC5" i="2"/>
  <c r="HCQ5" i="2"/>
  <c r="HCE5" i="2"/>
  <c r="HBS5" i="2"/>
  <c r="HBG5" i="2"/>
  <c r="HAU5" i="2"/>
  <c r="HAI5" i="2"/>
  <c r="GZW5" i="2"/>
  <c r="GZK5" i="2"/>
  <c r="GYY5" i="2"/>
  <c r="GYM5" i="2"/>
  <c r="GYA5" i="2"/>
  <c r="GXO5" i="2"/>
  <c r="GXC5" i="2"/>
  <c r="GWQ5" i="2"/>
  <c r="GWE5" i="2"/>
  <c r="GVS5" i="2"/>
  <c r="GVG5" i="2"/>
  <c r="GUU5" i="2"/>
  <c r="GUI5" i="2"/>
  <c r="GTW5" i="2"/>
  <c r="GTK5" i="2"/>
  <c r="GSY5" i="2"/>
  <c r="GSM5" i="2"/>
  <c r="GSA5" i="2"/>
  <c r="GRO5" i="2"/>
  <c r="GRC5" i="2"/>
  <c r="MFF5" i="2"/>
  <c r="LCF5" i="2"/>
  <c r="KVJ5" i="2"/>
  <c r="KPV5" i="2"/>
  <c r="KKH5" i="2"/>
  <c r="KET5" i="2"/>
  <c r="JZF5" i="2"/>
  <c r="JVB5" i="2"/>
  <c r="JTD5" i="2"/>
  <c r="JRR5" i="2"/>
  <c r="JQH5" i="2"/>
  <c r="JOX5" i="2"/>
  <c r="JNN5" i="2"/>
  <c r="JMH5" i="2"/>
  <c r="JLK5" i="2"/>
  <c r="JKT5" i="2"/>
  <c r="JKA5" i="2"/>
  <c r="JJN5" i="2"/>
  <c r="JJA5" i="2"/>
  <c r="JIN5" i="2"/>
  <c r="JIA5" i="2"/>
  <c r="JHN5" i="2"/>
  <c r="JHA5" i="2"/>
  <c r="JGM5" i="2"/>
  <c r="JFZ5" i="2"/>
  <c r="JFN5" i="2"/>
  <c r="JFB5" i="2"/>
  <c r="JEP5" i="2"/>
  <c r="JED5" i="2"/>
  <c r="JDR5" i="2"/>
  <c r="JDF5" i="2"/>
  <c r="JCT5" i="2"/>
  <c r="JCH5" i="2"/>
  <c r="JBV5" i="2"/>
  <c r="JBJ5" i="2"/>
  <c r="JAX5" i="2"/>
  <c r="JAL5" i="2"/>
  <c r="IZZ5" i="2"/>
  <c r="IZN5" i="2"/>
  <c r="IZB5" i="2"/>
  <c r="IYP5" i="2"/>
  <c r="IYD5" i="2"/>
  <c r="IXR5" i="2"/>
  <c r="IXF5" i="2"/>
  <c r="IWT5" i="2"/>
  <c r="IWH5" i="2"/>
  <c r="IVV5" i="2"/>
  <c r="IVJ5" i="2"/>
  <c r="IUX5" i="2"/>
  <c r="IUL5" i="2"/>
  <c r="ITZ5" i="2"/>
  <c r="ITN5" i="2"/>
  <c r="ITB5" i="2"/>
  <c r="ISP5" i="2"/>
  <c r="ISD5" i="2"/>
  <c r="IRR5" i="2"/>
  <c r="IRF5" i="2"/>
  <c r="IQT5" i="2"/>
  <c r="IQH5" i="2"/>
  <c r="IPV5" i="2"/>
  <c r="IPJ5" i="2"/>
  <c r="IOX5" i="2"/>
  <c r="IOL5" i="2"/>
  <c r="INZ5" i="2"/>
  <c r="INN5" i="2"/>
  <c r="INB5" i="2"/>
  <c r="IMP5" i="2"/>
  <c r="IMD5" i="2"/>
  <c r="ILR5" i="2"/>
  <c r="ILF5" i="2"/>
  <c r="IKT5" i="2"/>
  <c r="IKH5" i="2"/>
  <c r="IJV5" i="2"/>
  <c r="IJJ5" i="2"/>
  <c r="IIX5" i="2"/>
  <c r="IIL5" i="2"/>
  <c r="IHZ5" i="2"/>
  <c r="IHN5" i="2"/>
  <c r="IHB5" i="2"/>
  <c r="IGP5" i="2"/>
  <c r="IGD5" i="2"/>
  <c r="IFR5" i="2"/>
  <c r="IFF5" i="2"/>
  <c r="IET5" i="2"/>
  <c r="IEH5" i="2"/>
  <c r="IDV5" i="2"/>
  <c r="IDJ5" i="2"/>
  <c r="ICX5" i="2"/>
  <c r="ICL5" i="2"/>
  <c r="IBZ5" i="2"/>
  <c r="IBN5" i="2"/>
  <c r="IBB5" i="2"/>
  <c r="IAP5" i="2"/>
  <c r="IAD5" i="2"/>
  <c r="HZR5" i="2"/>
  <c r="HZF5" i="2"/>
  <c r="HYT5" i="2"/>
  <c r="HYH5" i="2"/>
  <c r="HXV5" i="2"/>
  <c r="HXJ5" i="2"/>
  <c r="HWX5" i="2"/>
  <c r="HWL5" i="2"/>
  <c r="HVZ5" i="2"/>
  <c r="HVN5" i="2"/>
  <c r="HVB5" i="2"/>
  <c r="HUP5" i="2"/>
  <c r="HUD5" i="2"/>
  <c r="HTR5" i="2"/>
  <c r="HTF5" i="2"/>
  <c r="HST5" i="2"/>
  <c r="HSH5" i="2"/>
  <c r="HRV5" i="2"/>
  <c r="HRJ5" i="2"/>
  <c r="HQX5" i="2"/>
  <c r="HQL5" i="2"/>
  <c r="HPZ5" i="2"/>
  <c r="HPN5" i="2"/>
  <c r="HPB5" i="2"/>
  <c r="HOP5" i="2"/>
  <c r="HOD5" i="2"/>
  <c r="HNR5" i="2"/>
  <c r="HNF5" i="2"/>
  <c r="HMT5" i="2"/>
  <c r="HMH5" i="2"/>
  <c r="HLV5" i="2"/>
  <c r="HLJ5" i="2"/>
  <c r="HKX5" i="2"/>
  <c r="HKL5" i="2"/>
  <c r="HJZ5" i="2"/>
  <c r="HJN5" i="2"/>
  <c r="HJB5" i="2"/>
  <c r="HIP5" i="2"/>
  <c r="HID5" i="2"/>
  <c r="HHR5" i="2"/>
  <c r="HHF5" i="2"/>
  <c r="HGT5" i="2"/>
  <c r="HGH5" i="2"/>
  <c r="HFV5" i="2"/>
  <c r="HFJ5" i="2"/>
  <c r="HEX5" i="2"/>
  <c r="HEL5" i="2"/>
  <c r="HDZ5" i="2"/>
  <c r="HDN5" i="2"/>
  <c r="HDB5" i="2"/>
  <c r="HCP5" i="2"/>
  <c r="HCD5" i="2"/>
  <c r="HBR5" i="2"/>
  <c r="HBF5" i="2"/>
  <c r="HAT5" i="2"/>
  <c r="HAH5" i="2"/>
  <c r="GZV5" i="2"/>
  <c r="GZJ5" i="2"/>
  <c r="GYX5" i="2"/>
  <c r="GYL5" i="2"/>
  <c r="GXZ5" i="2"/>
  <c r="GXN5" i="2"/>
  <c r="GXB5" i="2"/>
  <c r="GWP5" i="2"/>
  <c r="GWD5" i="2"/>
  <c r="LZR5" i="2"/>
  <c r="LBL5" i="2"/>
  <c r="KUX5" i="2"/>
  <c r="KPJ5" i="2"/>
  <c r="KJV5" i="2"/>
  <c r="KEH5" i="2"/>
  <c r="JYT5" i="2"/>
  <c r="JUX5" i="2"/>
  <c r="JTB5" i="2"/>
  <c r="JRJ5" i="2"/>
  <c r="JPZ5" i="2"/>
  <c r="JOP5" i="2"/>
  <c r="JNF5" i="2"/>
  <c r="JMG5" i="2"/>
  <c r="JLJ5" i="2"/>
  <c r="JKP5" i="2"/>
  <c r="JJZ5" i="2"/>
  <c r="JJM5" i="2"/>
  <c r="JIZ5" i="2"/>
  <c r="JIM5" i="2"/>
  <c r="JHZ5" i="2"/>
  <c r="JHM5" i="2"/>
  <c r="JGY5" i="2"/>
  <c r="JGL5" i="2"/>
  <c r="JFY5" i="2"/>
  <c r="JFM5" i="2"/>
  <c r="JFA5" i="2"/>
  <c r="JEO5" i="2"/>
  <c r="JEC5" i="2"/>
  <c r="JDQ5" i="2"/>
  <c r="JDE5" i="2"/>
  <c r="JCS5" i="2"/>
  <c r="JCG5" i="2"/>
  <c r="JBU5" i="2"/>
  <c r="JBI5" i="2"/>
  <c r="JAW5" i="2"/>
  <c r="JAK5" i="2"/>
  <c r="IZY5" i="2"/>
  <c r="IZM5" i="2"/>
  <c r="IZA5" i="2"/>
  <c r="IYO5" i="2"/>
  <c r="IYC5" i="2"/>
  <c r="IXQ5" i="2"/>
  <c r="IXE5" i="2"/>
  <c r="IWS5" i="2"/>
  <c r="IWG5" i="2"/>
  <c r="IVU5" i="2"/>
  <c r="IVI5" i="2"/>
  <c r="IUW5" i="2"/>
  <c r="IUK5" i="2"/>
  <c r="ITY5" i="2"/>
  <c r="ITM5" i="2"/>
  <c r="ITA5" i="2"/>
  <c r="ISO5" i="2"/>
  <c r="ISC5" i="2"/>
  <c r="IRQ5" i="2"/>
  <c r="IRE5" i="2"/>
  <c r="IQS5" i="2"/>
  <c r="IQG5" i="2"/>
  <c r="IPU5" i="2"/>
  <c r="IPI5" i="2"/>
  <c r="IOW5" i="2"/>
  <c r="IOK5" i="2"/>
  <c r="INY5" i="2"/>
  <c r="INM5" i="2"/>
  <c r="INA5" i="2"/>
  <c r="IMO5" i="2"/>
  <c r="IMC5" i="2"/>
  <c r="ILQ5" i="2"/>
  <c r="ILE5" i="2"/>
  <c r="IKS5" i="2"/>
  <c r="IKG5" i="2"/>
  <c r="IJU5" i="2"/>
  <c r="IJI5" i="2"/>
  <c r="IIW5" i="2"/>
  <c r="IIK5" i="2"/>
  <c r="IHY5" i="2"/>
  <c r="IHM5" i="2"/>
  <c r="IHA5" i="2"/>
  <c r="IGO5" i="2"/>
  <c r="IGC5" i="2"/>
  <c r="IFQ5" i="2"/>
  <c r="IFE5" i="2"/>
  <c r="IES5" i="2"/>
  <c r="IEG5" i="2"/>
  <c r="IDU5" i="2"/>
  <c r="IDI5" i="2"/>
  <c r="ICW5" i="2"/>
  <c r="ICK5" i="2"/>
  <c r="IBY5" i="2"/>
  <c r="IBM5" i="2"/>
  <c r="IBA5" i="2"/>
  <c r="IAO5" i="2"/>
  <c r="IAC5" i="2"/>
  <c r="HZQ5" i="2"/>
  <c r="HZE5" i="2"/>
  <c r="HYS5" i="2"/>
  <c r="HYG5" i="2"/>
  <c r="HXU5" i="2"/>
  <c r="HXI5" i="2"/>
  <c r="HWW5" i="2"/>
  <c r="HWK5" i="2"/>
  <c r="HVY5" i="2"/>
  <c r="HVM5" i="2"/>
  <c r="HVA5" i="2"/>
  <c r="HUO5" i="2"/>
  <c r="HUC5" i="2"/>
  <c r="HTQ5" i="2"/>
  <c r="HTE5" i="2"/>
  <c r="HSS5" i="2"/>
  <c r="HSG5" i="2"/>
  <c r="HRU5" i="2"/>
  <c r="HRI5" i="2"/>
  <c r="HQW5" i="2"/>
  <c r="HQK5" i="2"/>
  <c r="HPY5" i="2"/>
  <c r="HPM5" i="2"/>
  <c r="HPA5" i="2"/>
  <c r="HOO5" i="2"/>
  <c r="HOC5" i="2"/>
  <c r="HNQ5" i="2"/>
  <c r="HNE5" i="2"/>
  <c r="HMS5" i="2"/>
  <c r="HMG5" i="2"/>
  <c r="HLU5" i="2"/>
  <c r="HLI5" i="2"/>
  <c r="HKW5" i="2"/>
  <c r="HKK5" i="2"/>
  <c r="HJY5" i="2"/>
  <c r="HJM5" i="2"/>
  <c r="HJA5" i="2"/>
  <c r="HIO5" i="2"/>
  <c r="HIC5" i="2"/>
  <c r="HHQ5" i="2"/>
  <c r="HHE5" i="2"/>
  <c r="HGS5" i="2"/>
  <c r="HGG5" i="2"/>
  <c r="HFU5" i="2"/>
  <c r="HFI5" i="2"/>
  <c r="HEW5" i="2"/>
  <c r="HEK5" i="2"/>
  <c r="HDY5" i="2"/>
  <c r="HDM5" i="2"/>
  <c r="HDA5" i="2"/>
  <c r="HCO5" i="2"/>
  <c r="HCC5" i="2"/>
  <c r="HBQ5" i="2"/>
  <c r="HBE5" i="2"/>
  <c r="HAS5" i="2"/>
  <c r="HAG5" i="2"/>
  <c r="GZU5" i="2"/>
  <c r="GZI5" i="2"/>
  <c r="GYW5" i="2"/>
  <c r="GYK5" i="2"/>
  <c r="GXY5" i="2"/>
  <c r="GXM5" i="2"/>
  <c r="GXA5" i="2"/>
  <c r="GWO5" i="2"/>
  <c r="GWC5" i="2"/>
  <c r="GVQ5" i="2"/>
  <c r="GVE5" i="2"/>
  <c r="GUS5" i="2"/>
  <c r="GUG5" i="2"/>
  <c r="GTU5" i="2"/>
  <c r="GTI5" i="2"/>
  <c r="GSW5" i="2"/>
  <c r="GSK5" i="2"/>
  <c r="GRY5" i="2"/>
  <c r="GRM5" i="2"/>
  <c r="GRA5" i="2"/>
  <c r="LUD5" i="2"/>
  <c r="LAV5" i="2"/>
  <c r="KUL5" i="2"/>
  <c r="KOX5" i="2"/>
  <c r="KJJ5" i="2"/>
  <c r="KDV5" i="2"/>
  <c r="JYH5" i="2"/>
  <c r="JUP5" i="2"/>
  <c r="JST5" i="2"/>
  <c r="JRH5" i="2"/>
  <c r="JPX5" i="2"/>
  <c r="JON5" i="2"/>
  <c r="JND5" i="2"/>
  <c r="JMF5" i="2"/>
  <c r="JLI5" i="2"/>
  <c r="JKM5" i="2"/>
  <c r="JJY5" i="2"/>
  <c r="JJL5" i="2"/>
  <c r="JIY5" i="2"/>
  <c r="JIL5" i="2"/>
  <c r="JHY5" i="2"/>
  <c r="JHK5" i="2"/>
  <c r="JGX5" i="2"/>
  <c r="JGK5" i="2"/>
  <c r="JFX5" i="2"/>
  <c r="JFL5" i="2"/>
  <c r="JEZ5" i="2"/>
  <c r="JEN5" i="2"/>
  <c r="JEB5" i="2"/>
  <c r="JDP5" i="2"/>
  <c r="JDD5" i="2"/>
  <c r="JCR5" i="2"/>
  <c r="JCF5" i="2"/>
  <c r="JBT5" i="2"/>
  <c r="JBH5" i="2"/>
  <c r="JAV5" i="2"/>
  <c r="JAJ5" i="2"/>
  <c r="IZX5" i="2"/>
  <c r="IZL5" i="2"/>
  <c r="IYZ5" i="2"/>
  <c r="IYN5" i="2"/>
  <c r="IYB5" i="2"/>
  <c r="IXP5" i="2"/>
  <c r="IXD5" i="2"/>
  <c r="IWR5" i="2"/>
  <c r="IWF5" i="2"/>
  <c r="IVT5" i="2"/>
  <c r="IVH5" i="2"/>
  <c r="IUV5" i="2"/>
  <c r="IUJ5" i="2"/>
  <c r="ITX5" i="2"/>
  <c r="ITL5" i="2"/>
  <c r="ISZ5" i="2"/>
  <c r="ISN5" i="2"/>
  <c r="ISB5" i="2"/>
  <c r="IRP5" i="2"/>
  <c r="IRD5" i="2"/>
  <c r="IQR5" i="2"/>
  <c r="IQF5" i="2"/>
  <c r="IPT5" i="2"/>
  <c r="IPH5" i="2"/>
  <c r="IOV5" i="2"/>
  <c r="IOJ5" i="2"/>
  <c r="INX5" i="2"/>
  <c r="INL5" i="2"/>
  <c r="IMZ5" i="2"/>
  <c r="IMN5" i="2"/>
  <c r="IMB5" i="2"/>
  <c r="ILP5" i="2"/>
  <c r="ILD5" i="2"/>
  <c r="IKR5" i="2"/>
  <c r="IKF5" i="2"/>
  <c r="IJT5" i="2"/>
  <c r="IJH5" i="2"/>
  <c r="IIV5" i="2"/>
  <c r="IIJ5" i="2"/>
  <c r="IHX5" i="2"/>
  <c r="IHL5" i="2"/>
  <c r="IGZ5" i="2"/>
  <c r="IGN5" i="2"/>
  <c r="IGB5" i="2"/>
  <c r="IFP5" i="2"/>
  <c r="IFD5" i="2"/>
  <c r="IER5" i="2"/>
  <c r="IEF5" i="2"/>
  <c r="IDT5" i="2"/>
  <c r="IDH5" i="2"/>
  <c r="ICV5" i="2"/>
  <c r="ICJ5" i="2"/>
  <c r="IBX5" i="2"/>
  <c r="IBL5" i="2"/>
  <c r="IAZ5" i="2"/>
  <c r="IAN5" i="2"/>
  <c r="IAB5" i="2"/>
  <c r="HZP5" i="2"/>
  <c r="HZD5" i="2"/>
  <c r="HYR5" i="2"/>
  <c r="HYF5" i="2"/>
  <c r="HXT5" i="2"/>
  <c r="HXH5" i="2"/>
  <c r="HWV5" i="2"/>
  <c r="HWJ5" i="2"/>
  <c r="HVX5" i="2"/>
  <c r="HVL5" i="2"/>
  <c r="HUZ5" i="2"/>
  <c r="HUN5" i="2"/>
  <c r="HUB5" i="2"/>
  <c r="HTP5" i="2"/>
  <c r="HTD5" i="2"/>
  <c r="HSR5" i="2"/>
  <c r="HSF5" i="2"/>
  <c r="HRT5" i="2"/>
  <c r="HRH5" i="2"/>
  <c r="HQV5" i="2"/>
  <c r="HQJ5" i="2"/>
  <c r="HPX5" i="2"/>
  <c r="HPL5" i="2"/>
  <c r="HOZ5" i="2"/>
  <c r="HON5" i="2"/>
  <c r="HOB5" i="2"/>
  <c r="HNP5" i="2"/>
  <c r="HND5" i="2"/>
  <c r="HMR5" i="2"/>
  <c r="HMF5" i="2"/>
  <c r="HLT5" i="2"/>
  <c r="HLH5" i="2"/>
  <c r="HKV5" i="2"/>
  <c r="HKJ5" i="2"/>
  <c r="HJX5" i="2"/>
  <c r="HJL5" i="2"/>
  <c r="HIZ5" i="2"/>
  <c r="HIN5" i="2"/>
  <c r="HIB5" i="2"/>
  <c r="HHP5" i="2"/>
  <c r="HHD5" i="2"/>
  <c r="HGR5" i="2"/>
  <c r="HGF5" i="2"/>
  <c r="HFT5" i="2"/>
  <c r="HFH5" i="2"/>
  <c r="HEV5" i="2"/>
  <c r="HEJ5" i="2"/>
  <c r="HDX5" i="2"/>
  <c r="HDL5" i="2"/>
  <c r="HCZ5" i="2"/>
  <c r="HCN5" i="2"/>
  <c r="HCB5" i="2"/>
  <c r="HBP5" i="2"/>
  <c r="HBD5" i="2"/>
  <c r="HAR5" i="2"/>
  <c r="HAF5" i="2"/>
  <c r="GZT5" i="2"/>
  <c r="GZH5" i="2"/>
  <c r="GYV5" i="2"/>
  <c r="GYJ5" i="2"/>
  <c r="GXX5" i="2"/>
  <c r="GXL5" i="2"/>
  <c r="GWZ5" i="2"/>
  <c r="GWN5" i="2"/>
  <c r="GWB5" i="2"/>
  <c r="GVP5" i="2"/>
  <c r="GVD5" i="2"/>
  <c r="GUR5" i="2"/>
  <c r="GUF5" i="2"/>
  <c r="GTT5" i="2"/>
  <c r="GTH5" i="2"/>
  <c r="GSV5" i="2"/>
  <c r="GSJ5" i="2"/>
  <c r="GRX5" i="2"/>
  <c r="GRL5" i="2"/>
  <c r="GQZ5" i="2"/>
  <c r="LOP5" i="2"/>
  <c r="LAB5" i="2"/>
  <c r="KTZ5" i="2"/>
  <c r="KOL5" i="2"/>
  <c r="KIX5" i="2"/>
  <c r="KDJ5" i="2"/>
  <c r="JXV5" i="2"/>
  <c r="JUN5" i="2"/>
  <c r="JSR5" i="2"/>
  <c r="JRG5" i="2"/>
  <c r="JPW5" i="2"/>
  <c r="JOM5" i="2"/>
  <c r="JNC5" i="2"/>
  <c r="JME5" i="2"/>
  <c r="JLH5" i="2"/>
  <c r="JKL5" i="2"/>
  <c r="JJX5" i="2"/>
  <c r="JJK5" i="2"/>
  <c r="JIX5" i="2"/>
  <c r="JIK5" i="2"/>
  <c r="JHW5" i="2"/>
  <c r="JHJ5" i="2"/>
  <c r="JGW5" i="2"/>
  <c r="JGJ5" i="2"/>
  <c r="JFW5" i="2"/>
  <c r="JFK5" i="2"/>
  <c r="JEY5" i="2"/>
  <c r="JEM5" i="2"/>
  <c r="JEA5" i="2"/>
  <c r="JDO5" i="2"/>
  <c r="JDC5" i="2"/>
  <c r="JCQ5" i="2"/>
  <c r="JCE5" i="2"/>
  <c r="JBS5" i="2"/>
  <c r="JBG5" i="2"/>
  <c r="JAU5" i="2"/>
  <c r="JAI5" i="2"/>
  <c r="IZW5" i="2"/>
  <c r="IZK5" i="2"/>
  <c r="IYY5" i="2"/>
  <c r="IYM5" i="2"/>
  <c r="IYA5" i="2"/>
  <c r="IXO5" i="2"/>
  <c r="IXC5" i="2"/>
  <c r="IWQ5" i="2"/>
  <c r="IWE5" i="2"/>
  <c r="IVS5" i="2"/>
  <c r="IVG5" i="2"/>
  <c r="IUU5" i="2"/>
  <c r="IUI5" i="2"/>
  <c r="ITW5" i="2"/>
  <c r="ITK5" i="2"/>
  <c r="ISY5" i="2"/>
  <c r="ISM5" i="2"/>
  <c r="ISA5" i="2"/>
  <c r="IRO5" i="2"/>
  <c r="IRC5" i="2"/>
  <c r="IQQ5" i="2"/>
  <c r="IQE5" i="2"/>
  <c r="IPS5" i="2"/>
  <c r="IPG5" i="2"/>
  <c r="IOU5" i="2"/>
  <c r="IOI5" i="2"/>
  <c r="INW5" i="2"/>
  <c r="INK5" i="2"/>
  <c r="IMY5" i="2"/>
  <c r="IMM5" i="2"/>
  <c r="IMA5" i="2"/>
  <c r="ILO5" i="2"/>
  <c r="ILC5" i="2"/>
  <c r="IKQ5" i="2"/>
  <c r="IKE5" i="2"/>
  <c r="IJS5" i="2"/>
  <c r="IJG5" i="2"/>
  <c r="IIU5" i="2"/>
  <c r="III5" i="2"/>
  <c r="IHW5" i="2"/>
  <c r="IHK5" i="2"/>
  <c r="IGY5" i="2"/>
  <c r="IGM5" i="2"/>
  <c r="IGA5" i="2"/>
  <c r="IFO5" i="2"/>
  <c r="IFC5" i="2"/>
  <c r="IEQ5" i="2"/>
  <c r="IEE5" i="2"/>
  <c r="IDS5" i="2"/>
  <c r="IDG5" i="2"/>
  <c r="ICU5" i="2"/>
  <c r="ICI5" i="2"/>
  <c r="IBW5" i="2"/>
  <c r="IBK5" i="2"/>
  <c r="IAY5" i="2"/>
  <c r="IAM5" i="2"/>
  <c r="IAA5" i="2"/>
  <c r="HZO5" i="2"/>
  <c r="HZC5" i="2"/>
  <c r="HYQ5" i="2"/>
  <c r="HYE5" i="2"/>
  <c r="HXS5" i="2"/>
  <c r="HXG5" i="2"/>
  <c r="HWU5" i="2"/>
  <c r="HWI5" i="2"/>
  <c r="HVW5" i="2"/>
  <c r="HVK5" i="2"/>
  <c r="HUY5" i="2"/>
  <c r="HUM5" i="2"/>
  <c r="HUA5" i="2"/>
  <c r="HTO5" i="2"/>
  <c r="HTC5" i="2"/>
  <c r="HSQ5" i="2"/>
  <c r="HSE5" i="2"/>
  <c r="HRS5" i="2"/>
  <c r="HRG5" i="2"/>
  <c r="HQU5" i="2"/>
  <c r="HQI5" i="2"/>
  <c r="HPW5" i="2"/>
  <c r="HPK5" i="2"/>
  <c r="HOY5" i="2"/>
  <c r="HOM5" i="2"/>
  <c r="HOA5" i="2"/>
  <c r="HNO5" i="2"/>
  <c r="HNC5" i="2"/>
  <c r="HMQ5" i="2"/>
  <c r="HME5" i="2"/>
  <c r="HLS5" i="2"/>
  <c r="HLG5" i="2"/>
  <c r="HKU5" i="2"/>
  <c r="HKI5" i="2"/>
  <c r="HJW5" i="2"/>
  <c r="HJK5" i="2"/>
  <c r="HIY5" i="2"/>
  <c r="HIM5" i="2"/>
  <c r="HIA5" i="2"/>
  <c r="HHO5" i="2"/>
  <c r="HHC5" i="2"/>
  <c r="HGQ5" i="2"/>
  <c r="HGE5" i="2"/>
  <c r="HFS5" i="2"/>
  <c r="HFG5" i="2"/>
  <c r="HEU5" i="2"/>
  <c r="HEI5" i="2"/>
  <c r="HDW5" i="2"/>
  <c r="HDK5" i="2"/>
  <c r="HCY5" i="2"/>
  <c r="HCM5" i="2"/>
  <c r="HCA5" i="2"/>
  <c r="HBO5" i="2"/>
  <c r="HBC5" i="2"/>
  <c r="HAQ5" i="2"/>
  <c r="HAE5" i="2"/>
  <c r="GZS5" i="2"/>
  <c r="GZG5" i="2"/>
  <c r="GYU5" i="2"/>
  <c r="GYI5" i="2"/>
  <c r="GXW5" i="2"/>
  <c r="GXK5" i="2"/>
  <c r="GWY5" i="2"/>
  <c r="GWM5" i="2"/>
  <c r="GWA5" i="2"/>
  <c r="LLJ5" i="2"/>
  <c r="KZL5" i="2"/>
  <c r="KTN5" i="2"/>
  <c r="KNZ5" i="2"/>
  <c r="KIL5" i="2"/>
  <c r="KCX5" i="2"/>
  <c r="JXJ5" i="2"/>
  <c r="JUL5" i="2"/>
  <c r="JSP5" i="2"/>
  <c r="JRF5" i="2"/>
  <c r="JPV5" i="2"/>
  <c r="JOL5" i="2"/>
  <c r="JNB5" i="2"/>
  <c r="JMD5" i="2"/>
  <c r="JLG5" i="2"/>
  <c r="JKK5" i="2"/>
  <c r="JJW5" i="2"/>
  <c r="JJJ5" i="2"/>
  <c r="JIW5" i="2"/>
  <c r="JII5" i="2"/>
  <c r="JHV5" i="2"/>
  <c r="JHI5" i="2"/>
  <c r="JGV5" i="2"/>
  <c r="JGI5" i="2"/>
  <c r="JFV5" i="2"/>
  <c r="JFJ5" i="2"/>
  <c r="JEX5" i="2"/>
  <c r="JEL5" i="2"/>
  <c r="JDZ5" i="2"/>
  <c r="JDN5" i="2"/>
  <c r="JDB5" i="2"/>
  <c r="JCP5" i="2"/>
  <c r="JCD5" i="2"/>
  <c r="JBR5" i="2"/>
  <c r="JBF5" i="2"/>
  <c r="JAT5" i="2"/>
  <c r="JAH5" i="2"/>
  <c r="IZV5" i="2"/>
  <c r="IZJ5" i="2"/>
  <c r="IYX5" i="2"/>
  <c r="IYL5" i="2"/>
  <c r="IXZ5" i="2"/>
  <c r="IXN5" i="2"/>
  <c r="IXB5" i="2"/>
  <c r="IWP5" i="2"/>
  <c r="IWD5" i="2"/>
  <c r="IVR5" i="2"/>
  <c r="IVF5" i="2"/>
  <c r="IUT5" i="2"/>
  <c r="IUH5" i="2"/>
  <c r="ITV5" i="2"/>
  <c r="ITJ5" i="2"/>
  <c r="ISX5" i="2"/>
  <c r="ISL5" i="2"/>
  <c r="IRZ5" i="2"/>
  <c r="IRN5" i="2"/>
  <c r="IRB5" i="2"/>
  <c r="IQP5" i="2"/>
  <c r="IQD5" i="2"/>
  <c r="IPR5" i="2"/>
  <c r="IPF5" i="2"/>
  <c r="IOT5" i="2"/>
  <c r="IOH5" i="2"/>
  <c r="INV5" i="2"/>
  <c r="INJ5" i="2"/>
  <c r="IMX5" i="2"/>
  <c r="IML5" i="2"/>
  <c r="ILZ5" i="2"/>
  <c r="ILN5" i="2"/>
  <c r="ILB5" i="2"/>
  <c r="IKP5" i="2"/>
  <c r="IKD5" i="2"/>
  <c r="IJR5" i="2"/>
  <c r="IJF5" i="2"/>
  <c r="IIT5" i="2"/>
  <c r="IIH5" i="2"/>
  <c r="IHV5" i="2"/>
  <c r="IHJ5" i="2"/>
  <c r="IGX5" i="2"/>
  <c r="IGL5" i="2"/>
  <c r="IFZ5" i="2"/>
  <c r="IFN5" i="2"/>
  <c r="IFB5" i="2"/>
  <c r="IEP5" i="2"/>
  <c r="IED5" i="2"/>
  <c r="IDR5" i="2"/>
  <c r="IDF5" i="2"/>
  <c r="ICT5" i="2"/>
  <c r="ICH5" i="2"/>
  <c r="IBV5" i="2"/>
  <c r="IBJ5" i="2"/>
  <c r="IAX5" i="2"/>
  <c r="IAL5" i="2"/>
  <c r="HZZ5" i="2"/>
  <c r="HZN5" i="2"/>
  <c r="HZB5" i="2"/>
  <c r="HYP5" i="2"/>
  <c r="HYD5" i="2"/>
  <c r="HXR5" i="2"/>
  <c r="HXF5" i="2"/>
  <c r="HWT5" i="2"/>
  <c r="HWH5" i="2"/>
  <c r="HVV5" i="2"/>
  <c r="HVJ5" i="2"/>
  <c r="HUX5" i="2"/>
  <c r="HUL5" i="2"/>
  <c r="HTZ5" i="2"/>
  <c r="HTN5" i="2"/>
  <c r="HTB5" i="2"/>
  <c r="HSP5" i="2"/>
  <c r="HSD5" i="2"/>
  <c r="HRR5" i="2"/>
  <c r="HRF5" i="2"/>
  <c r="HQT5" i="2"/>
  <c r="HQH5" i="2"/>
  <c r="HPV5" i="2"/>
  <c r="HPJ5" i="2"/>
  <c r="HOX5" i="2"/>
  <c r="HOL5" i="2"/>
  <c r="HNZ5" i="2"/>
  <c r="HNN5" i="2"/>
  <c r="HNB5" i="2"/>
  <c r="HMP5" i="2"/>
  <c r="HMD5" i="2"/>
  <c r="HLR5" i="2"/>
  <c r="HLF5" i="2"/>
  <c r="HKT5" i="2"/>
  <c r="HKH5" i="2"/>
  <c r="HJV5" i="2"/>
  <c r="HJJ5" i="2"/>
  <c r="HIX5" i="2"/>
  <c r="HIL5" i="2"/>
  <c r="HHZ5" i="2"/>
  <c r="HHN5" i="2"/>
  <c r="HHB5" i="2"/>
  <c r="HGP5" i="2"/>
  <c r="HGD5" i="2"/>
  <c r="HFR5" i="2"/>
  <c r="HFF5" i="2"/>
  <c r="HET5" i="2"/>
  <c r="HEH5" i="2"/>
  <c r="HDV5" i="2"/>
  <c r="HDJ5" i="2"/>
  <c r="LJN5" i="2"/>
  <c r="KYT5" i="2"/>
  <c r="KTB5" i="2"/>
  <c r="KNN5" i="2"/>
  <c r="KHZ5" i="2"/>
  <c r="KCL5" i="2"/>
  <c r="JWX5" i="2"/>
  <c r="JUD5" i="2"/>
  <c r="JSH5" i="2"/>
  <c r="JQX5" i="2"/>
  <c r="JPN5" i="2"/>
  <c r="JOD5" i="2"/>
  <c r="JMU5" i="2"/>
  <c r="JLW5" i="2"/>
  <c r="JLF5" i="2"/>
  <c r="JKJ5" i="2"/>
  <c r="JJV5" i="2"/>
  <c r="JJI5" i="2"/>
  <c r="JIU5" i="2"/>
  <c r="JIH5" i="2"/>
  <c r="JHU5" i="2"/>
  <c r="JHH5" i="2"/>
  <c r="JGU5" i="2"/>
  <c r="JGH5" i="2"/>
  <c r="JFU5" i="2"/>
  <c r="JFI5" i="2"/>
  <c r="JEW5" i="2"/>
  <c r="JEK5" i="2"/>
  <c r="JDY5" i="2"/>
  <c r="JDM5" i="2"/>
  <c r="JDA5" i="2"/>
  <c r="JCO5" i="2"/>
  <c r="JCC5" i="2"/>
  <c r="JBQ5" i="2"/>
  <c r="JBE5" i="2"/>
  <c r="JAS5" i="2"/>
  <c r="JAG5" i="2"/>
  <c r="IZU5" i="2"/>
  <c r="IZI5" i="2"/>
  <c r="IYW5" i="2"/>
  <c r="IYK5" i="2"/>
  <c r="IXY5" i="2"/>
  <c r="IXM5" i="2"/>
  <c r="IXA5" i="2"/>
  <c r="IWO5" i="2"/>
  <c r="IWC5" i="2"/>
  <c r="IVQ5" i="2"/>
  <c r="IVE5" i="2"/>
  <c r="IUS5" i="2"/>
  <c r="IUG5" i="2"/>
  <c r="ITU5" i="2"/>
  <c r="ITI5" i="2"/>
  <c r="ISW5" i="2"/>
  <c r="ISK5" i="2"/>
  <c r="IRY5" i="2"/>
  <c r="IRM5" i="2"/>
  <c r="IRA5" i="2"/>
  <c r="IQO5" i="2"/>
  <c r="IQC5" i="2"/>
  <c r="IPQ5" i="2"/>
  <c r="IPE5" i="2"/>
  <c r="IOS5" i="2"/>
  <c r="IOG5" i="2"/>
  <c r="INU5" i="2"/>
  <c r="INI5" i="2"/>
  <c r="IMW5" i="2"/>
  <c r="IMK5" i="2"/>
  <c r="ILY5" i="2"/>
  <c r="ILM5" i="2"/>
  <c r="ILA5" i="2"/>
  <c r="IKO5" i="2"/>
  <c r="IKC5" i="2"/>
  <c r="IJQ5" i="2"/>
  <c r="IJE5" i="2"/>
  <c r="IIS5" i="2"/>
  <c r="IIG5" i="2"/>
  <c r="IHU5" i="2"/>
  <c r="IHI5" i="2"/>
  <c r="IGW5" i="2"/>
  <c r="IGK5" i="2"/>
  <c r="IFY5" i="2"/>
  <c r="IFM5" i="2"/>
  <c r="IFA5" i="2"/>
  <c r="IEO5" i="2"/>
  <c r="IEC5" i="2"/>
  <c r="IDQ5" i="2"/>
  <c r="IDE5" i="2"/>
  <c r="ICS5" i="2"/>
  <c r="ICG5" i="2"/>
  <c r="IBU5" i="2"/>
  <c r="IBI5" i="2"/>
  <c r="IAW5" i="2"/>
  <c r="IAK5" i="2"/>
  <c r="HZY5" i="2"/>
  <c r="HZM5" i="2"/>
  <c r="HZA5" i="2"/>
  <c r="HYO5" i="2"/>
  <c r="HYC5" i="2"/>
  <c r="HXQ5" i="2"/>
  <c r="HXE5" i="2"/>
  <c r="HWS5" i="2"/>
  <c r="HWG5" i="2"/>
  <c r="HVU5" i="2"/>
  <c r="HVI5" i="2"/>
  <c r="HUW5" i="2"/>
  <c r="HUK5" i="2"/>
  <c r="HTY5" i="2"/>
  <c r="HTM5" i="2"/>
  <c r="HTA5" i="2"/>
  <c r="HSO5" i="2"/>
  <c r="HSC5" i="2"/>
  <c r="HRQ5" i="2"/>
  <c r="HRE5" i="2"/>
  <c r="HQS5" i="2"/>
  <c r="HQG5" i="2"/>
  <c r="HPU5" i="2"/>
  <c r="HPI5" i="2"/>
  <c r="HOW5" i="2"/>
  <c r="HOK5" i="2"/>
  <c r="HNY5" i="2"/>
  <c r="HNM5" i="2"/>
  <c r="HNA5" i="2"/>
  <c r="HMO5" i="2"/>
  <c r="HMC5" i="2"/>
  <c r="HLQ5" i="2"/>
  <c r="HLE5" i="2"/>
  <c r="HKS5" i="2"/>
  <c r="HKG5" i="2"/>
  <c r="HJU5" i="2"/>
  <c r="HJI5" i="2"/>
  <c r="HIW5" i="2"/>
  <c r="HIK5" i="2"/>
  <c r="HHY5" i="2"/>
  <c r="HHM5" i="2"/>
  <c r="HHA5" i="2"/>
  <c r="HGO5" i="2"/>
  <c r="HGC5" i="2"/>
  <c r="HFQ5" i="2"/>
  <c r="HFE5" i="2"/>
  <c r="HES5" i="2"/>
  <c r="HEG5" i="2"/>
  <c r="HDU5" i="2"/>
  <c r="HDI5" i="2"/>
  <c r="HCW5" i="2"/>
  <c r="HCK5" i="2"/>
  <c r="HBY5" i="2"/>
  <c r="HBM5" i="2"/>
  <c r="HBA5" i="2"/>
  <c r="HAO5" i="2"/>
  <c r="HAC5" i="2"/>
  <c r="GZQ5" i="2"/>
  <c r="GZE5" i="2"/>
  <c r="GYS5" i="2"/>
  <c r="GYG5" i="2"/>
  <c r="GXU5" i="2"/>
  <c r="GXI5" i="2"/>
  <c r="GWW5" i="2"/>
  <c r="GWK5" i="2"/>
  <c r="GVY5" i="2"/>
  <c r="GVM5" i="2"/>
  <c r="GVA5" i="2"/>
  <c r="GUO5" i="2"/>
  <c r="GUC5" i="2"/>
  <c r="GTQ5" i="2"/>
  <c r="GTE5" i="2"/>
  <c r="GSS5" i="2"/>
  <c r="GSG5" i="2"/>
  <c r="GRU5" i="2"/>
  <c r="GRI5" i="2"/>
  <c r="LHR5" i="2"/>
  <c r="KYE5" i="2"/>
  <c r="KSP5" i="2"/>
  <c r="KNB5" i="2"/>
  <c r="KHN5" i="2"/>
  <c r="KBZ5" i="2"/>
  <c r="JWL5" i="2"/>
  <c r="JUB5" i="2"/>
  <c r="JSF5" i="2"/>
  <c r="JQV5" i="2"/>
  <c r="JPL5" i="2"/>
  <c r="JOB5" i="2"/>
  <c r="JMT5" i="2"/>
  <c r="JLV5" i="2"/>
  <c r="JLB5" i="2"/>
  <c r="JKI5" i="2"/>
  <c r="JJU5" i="2"/>
  <c r="JJG5" i="2"/>
  <c r="JIT5" i="2"/>
  <c r="JIG5" i="2"/>
  <c r="JHT5" i="2"/>
  <c r="JHG5" i="2"/>
  <c r="JGT5" i="2"/>
  <c r="JGG5" i="2"/>
  <c r="JFT5" i="2"/>
  <c r="JFH5" i="2"/>
  <c r="JEV5" i="2"/>
  <c r="JEJ5" i="2"/>
  <c r="JDX5" i="2"/>
  <c r="JDL5" i="2"/>
  <c r="JCZ5" i="2"/>
  <c r="JCN5" i="2"/>
  <c r="JCB5" i="2"/>
  <c r="JBP5" i="2"/>
  <c r="JBD5" i="2"/>
  <c r="JAR5" i="2"/>
  <c r="JAF5" i="2"/>
  <c r="IZT5" i="2"/>
  <c r="IZH5" i="2"/>
  <c r="IYV5" i="2"/>
  <c r="IYJ5" i="2"/>
  <c r="IXX5" i="2"/>
  <c r="IXL5" i="2"/>
  <c r="IWZ5" i="2"/>
  <c r="IWN5" i="2"/>
  <c r="IWB5" i="2"/>
  <c r="IVP5" i="2"/>
  <c r="IVD5" i="2"/>
  <c r="IUR5" i="2"/>
  <c r="LGA5" i="2"/>
  <c r="KXR5" i="2"/>
  <c r="KSD5" i="2"/>
  <c r="KMP5" i="2"/>
  <c r="KHB5" i="2"/>
  <c r="KBN5" i="2"/>
  <c r="JWH5" i="2"/>
  <c r="JTZ5" i="2"/>
  <c r="JSE5" i="2"/>
  <c r="JQU5" i="2"/>
  <c r="JPK5" i="2"/>
  <c r="JOA5" i="2"/>
  <c r="JMS5" i="2"/>
  <c r="JLU5" i="2"/>
  <c r="JKY5" i="2"/>
  <c r="JKH5" i="2"/>
  <c r="JJS5" i="2"/>
  <c r="JJF5" i="2"/>
  <c r="JIS5" i="2"/>
  <c r="JIF5" i="2"/>
  <c r="JHS5" i="2"/>
  <c r="JHF5" i="2"/>
  <c r="JGS5" i="2"/>
  <c r="JGF5" i="2"/>
  <c r="JFS5" i="2"/>
  <c r="JFG5" i="2"/>
  <c r="JEU5" i="2"/>
  <c r="JEI5" i="2"/>
  <c r="JDW5" i="2"/>
  <c r="JDK5" i="2"/>
  <c r="JCY5" i="2"/>
  <c r="JCM5" i="2"/>
  <c r="JCA5" i="2"/>
  <c r="JBO5" i="2"/>
  <c r="JBC5" i="2"/>
  <c r="JAQ5" i="2"/>
  <c r="JAE5" i="2"/>
  <c r="IZS5" i="2"/>
  <c r="IZG5" i="2"/>
  <c r="IYU5" i="2"/>
  <c r="IYI5" i="2"/>
  <c r="IXW5" i="2"/>
  <c r="IXK5" i="2"/>
  <c r="IWY5" i="2"/>
  <c r="IWM5" i="2"/>
  <c r="IWA5" i="2"/>
  <c r="IVO5" i="2"/>
  <c r="IVC5" i="2"/>
  <c r="IUQ5" i="2"/>
  <c r="IUE5" i="2"/>
  <c r="ITS5" i="2"/>
  <c r="ITG5" i="2"/>
  <c r="ISU5" i="2"/>
  <c r="ISI5" i="2"/>
  <c r="IRW5" i="2"/>
  <c r="IRK5" i="2"/>
  <c r="IQY5" i="2"/>
  <c r="IQM5" i="2"/>
  <c r="IQA5" i="2"/>
  <c r="IPO5" i="2"/>
  <c r="IPC5" i="2"/>
  <c r="IOQ5" i="2"/>
  <c r="IOE5" i="2"/>
  <c r="INS5" i="2"/>
  <c r="ING5" i="2"/>
  <c r="IMU5" i="2"/>
  <c r="LFD5" i="2"/>
  <c r="JMR5" i="2"/>
  <c r="JFR5" i="2"/>
  <c r="JAD5" i="2"/>
  <c r="IUP5" i="2"/>
  <c r="IRV5" i="2"/>
  <c r="IPB5" i="2"/>
  <c r="IMI5" i="2"/>
  <c r="IKM5" i="2"/>
  <c r="IIQ5" i="2"/>
  <c r="IGU5" i="2"/>
  <c r="IEY5" i="2"/>
  <c r="IDC5" i="2"/>
  <c r="IBG5" i="2"/>
  <c r="HZK5" i="2"/>
  <c r="HXO5" i="2"/>
  <c r="HVS5" i="2"/>
  <c r="HTW5" i="2"/>
  <c r="HSA5" i="2"/>
  <c r="HQE5" i="2"/>
  <c r="HOI5" i="2"/>
  <c r="HMM5" i="2"/>
  <c r="HKQ5" i="2"/>
  <c r="HIU5" i="2"/>
  <c r="HGY5" i="2"/>
  <c r="HFC5" i="2"/>
  <c r="HDG5" i="2"/>
  <c r="HBW5" i="2"/>
  <c r="HAM5" i="2"/>
  <c r="GZC5" i="2"/>
  <c r="GXS5" i="2"/>
  <c r="GWI5" i="2"/>
  <c r="GVF5" i="2"/>
  <c r="GUH5" i="2"/>
  <c r="GTJ5" i="2"/>
  <c r="GSL5" i="2"/>
  <c r="GRR5" i="2"/>
  <c r="GQW5" i="2"/>
  <c r="GQK5" i="2"/>
  <c r="GPY5" i="2"/>
  <c r="GPM5" i="2"/>
  <c r="GPA5" i="2"/>
  <c r="GOO5" i="2"/>
  <c r="GOC5" i="2"/>
  <c r="GNQ5" i="2"/>
  <c r="GNE5" i="2"/>
  <c r="GMS5" i="2"/>
  <c r="GMG5" i="2"/>
  <c r="GLU5" i="2"/>
  <c r="GLI5" i="2"/>
  <c r="GKW5" i="2"/>
  <c r="GKK5" i="2"/>
  <c r="GJY5" i="2"/>
  <c r="GJM5" i="2"/>
  <c r="GJA5" i="2"/>
  <c r="GIO5" i="2"/>
  <c r="GIC5" i="2"/>
  <c r="GHQ5" i="2"/>
  <c r="GHE5" i="2"/>
  <c r="GGS5" i="2"/>
  <c r="GGG5" i="2"/>
  <c r="GFU5" i="2"/>
  <c r="GFI5" i="2"/>
  <c r="GEW5" i="2"/>
  <c r="GEK5" i="2"/>
  <c r="GDY5" i="2"/>
  <c r="GDM5" i="2"/>
  <c r="GDA5" i="2"/>
  <c r="GCO5" i="2"/>
  <c r="GCC5" i="2"/>
  <c r="GBQ5" i="2"/>
  <c r="GBE5" i="2"/>
  <c r="GAS5" i="2"/>
  <c r="GAG5" i="2"/>
  <c r="FZU5" i="2"/>
  <c r="FZI5" i="2"/>
  <c r="FYW5" i="2"/>
  <c r="FYK5" i="2"/>
  <c r="FXY5" i="2"/>
  <c r="FXM5" i="2"/>
  <c r="FXA5" i="2"/>
  <c r="FWO5" i="2"/>
  <c r="FWC5" i="2"/>
  <c r="FVQ5" i="2"/>
  <c r="FVE5" i="2"/>
  <c r="FUS5" i="2"/>
  <c r="FUG5" i="2"/>
  <c r="FTU5" i="2"/>
  <c r="FTI5" i="2"/>
  <c r="FSW5" i="2"/>
  <c r="FSK5" i="2"/>
  <c r="FRY5" i="2"/>
  <c r="FRM5" i="2"/>
  <c r="FRA5" i="2"/>
  <c r="FQO5" i="2"/>
  <c r="FQC5" i="2"/>
  <c r="FPQ5" i="2"/>
  <c r="FPE5" i="2"/>
  <c r="KXF5" i="2"/>
  <c r="JLT5" i="2"/>
  <c r="JFF5" i="2"/>
  <c r="IZR5" i="2"/>
  <c r="IUF5" i="2"/>
  <c r="IRL5" i="2"/>
  <c r="IOR5" i="2"/>
  <c r="IMH5" i="2"/>
  <c r="IKL5" i="2"/>
  <c r="IIP5" i="2"/>
  <c r="IGT5" i="2"/>
  <c r="IEX5" i="2"/>
  <c r="IDB5" i="2"/>
  <c r="IBF5" i="2"/>
  <c r="HZJ5" i="2"/>
  <c r="HXN5" i="2"/>
  <c r="HVR5" i="2"/>
  <c r="HTV5" i="2"/>
  <c r="HRZ5" i="2"/>
  <c r="HQD5" i="2"/>
  <c r="HOH5" i="2"/>
  <c r="HML5" i="2"/>
  <c r="HKP5" i="2"/>
  <c r="HIT5" i="2"/>
  <c r="HGX5" i="2"/>
  <c r="HFB5" i="2"/>
  <c r="HDF5" i="2"/>
  <c r="HBV5" i="2"/>
  <c r="HAL5" i="2"/>
  <c r="GZB5" i="2"/>
  <c r="GXR5" i="2"/>
  <c r="GWH5" i="2"/>
  <c r="GVC5" i="2"/>
  <c r="GUE5" i="2"/>
  <c r="GTG5" i="2"/>
  <c r="GSI5" i="2"/>
  <c r="GRQ5" i="2"/>
  <c r="GQV5" i="2"/>
  <c r="GQJ5" i="2"/>
  <c r="GPX5" i="2"/>
  <c r="GPL5" i="2"/>
  <c r="GOZ5" i="2"/>
  <c r="GON5" i="2"/>
  <c r="GOB5" i="2"/>
  <c r="GNP5" i="2"/>
  <c r="GND5" i="2"/>
  <c r="GMR5" i="2"/>
  <c r="GMF5" i="2"/>
  <c r="GLT5" i="2"/>
  <c r="GLH5" i="2"/>
  <c r="GKV5" i="2"/>
  <c r="GKJ5" i="2"/>
  <c r="GJX5" i="2"/>
  <c r="GJL5" i="2"/>
  <c r="GIZ5" i="2"/>
  <c r="GIN5" i="2"/>
  <c r="GIB5" i="2"/>
  <c r="GHP5" i="2"/>
  <c r="GHD5" i="2"/>
  <c r="GGR5" i="2"/>
  <c r="GGF5" i="2"/>
  <c r="GFT5" i="2"/>
  <c r="GFH5" i="2"/>
  <c r="GEV5" i="2"/>
  <c r="GEJ5" i="2"/>
  <c r="GDX5" i="2"/>
  <c r="GDL5" i="2"/>
  <c r="GCZ5" i="2"/>
  <c r="GCN5" i="2"/>
  <c r="GCB5" i="2"/>
  <c r="GBP5" i="2"/>
  <c r="GBD5" i="2"/>
  <c r="GAR5" i="2"/>
  <c r="GAF5" i="2"/>
  <c r="FZT5" i="2"/>
  <c r="FZH5" i="2"/>
  <c r="FYV5" i="2"/>
  <c r="FYJ5" i="2"/>
  <c r="FXX5" i="2"/>
  <c r="FXL5" i="2"/>
  <c r="FWZ5" i="2"/>
  <c r="FWN5" i="2"/>
  <c r="FWB5" i="2"/>
  <c r="FVP5" i="2"/>
  <c r="FVD5" i="2"/>
  <c r="FUR5" i="2"/>
  <c r="FUF5" i="2"/>
  <c r="FTT5" i="2"/>
  <c r="FTH5" i="2"/>
  <c r="FSV5" i="2"/>
  <c r="FSJ5" i="2"/>
  <c r="FRX5" i="2"/>
  <c r="FRL5" i="2"/>
  <c r="FQZ5" i="2"/>
  <c r="FQN5" i="2"/>
  <c r="FQB5" i="2"/>
  <c r="FPP5" i="2"/>
  <c r="FPD5" i="2"/>
  <c r="FOR5" i="2"/>
  <c r="FOF5" i="2"/>
  <c r="FNT5" i="2"/>
  <c r="FNH5" i="2"/>
  <c r="FMV5" i="2"/>
  <c r="FMJ5" i="2"/>
  <c r="FLX5" i="2"/>
  <c r="FLL5" i="2"/>
  <c r="FKZ5" i="2"/>
  <c r="FKN5" i="2"/>
  <c r="FKB5" i="2"/>
  <c r="FJP5" i="2"/>
  <c r="FJD5" i="2"/>
  <c r="FIR5" i="2"/>
  <c r="FIF5" i="2"/>
  <c r="FHT5" i="2"/>
  <c r="FHH5" i="2"/>
  <c r="FGV5" i="2"/>
  <c r="FGJ5" i="2"/>
  <c r="FFX5" i="2"/>
  <c r="FFL5" i="2"/>
  <c r="FEZ5" i="2"/>
  <c r="FEN5" i="2"/>
  <c r="FEB5" i="2"/>
  <c r="FDP5" i="2"/>
  <c r="FDD5" i="2"/>
  <c r="FCR5" i="2"/>
  <c r="FCF5" i="2"/>
  <c r="FBT5" i="2"/>
  <c r="FBH5" i="2"/>
  <c r="FAV5" i="2"/>
  <c r="FAJ5" i="2"/>
  <c r="EZX5" i="2"/>
  <c r="EZL5" i="2"/>
  <c r="EYZ5" i="2"/>
  <c r="EYN5" i="2"/>
  <c r="EYB5" i="2"/>
  <c r="EXP5" i="2"/>
  <c r="EXD5" i="2"/>
  <c r="EWR5" i="2"/>
  <c r="EWF5" i="2"/>
  <c r="EVT5" i="2"/>
  <c r="EVH5" i="2"/>
  <c r="EUV5" i="2"/>
  <c r="EUJ5" i="2"/>
  <c r="ETX5" i="2"/>
  <c r="ETL5" i="2"/>
  <c r="ESZ5" i="2"/>
  <c r="ESN5" i="2"/>
  <c r="ESB5" i="2"/>
  <c r="ERP5" i="2"/>
  <c r="ERD5" i="2"/>
  <c r="EQR5" i="2"/>
  <c r="EQF5" i="2"/>
  <c r="EPT5" i="2"/>
  <c r="EPH5" i="2"/>
  <c r="EOV5" i="2"/>
  <c r="EOJ5" i="2"/>
  <c r="ENX5" i="2"/>
  <c r="ENL5" i="2"/>
  <c r="EMZ5" i="2"/>
  <c r="EMN5" i="2"/>
  <c r="EMB5" i="2"/>
  <c r="ELP5" i="2"/>
  <c r="ELD5" i="2"/>
  <c r="EKR5" i="2"/>
  <c r="EKF5" i="2"/>
  <c r="EJT5" i="2"/>
  <c r="EJH5" i="2"/>
  <c r="EIV5" i="2"/>
  <c r="EIJ5" i="2"/>
  <c r="EHX5" i="2"/>
  <c r="KRR5" i="2"/>
  <c r="JKX5" i="2"/>
  <c r="JET5" i="2"/>
  <c r="IZF5" i="2"/>
  <c r="IUD5" i="2"/>
  <c r="IRJ5" i="2"/>
  <c r="IOP5" i="2"/>
  <c r="ILX5" i="2"/>
  <c r="IKB5" i="2"/>
  <c r="IIF5" i="2"/>
  <c r="IGJ5" i="2"/>
  <c r="IEN5" i="2"/>
  <c r="ICR5" i="2"/>
  <c r="IAV5" i="2"/>
  <c r="HYZ5" i="2"/>
  <c r="HXD5" i="2"/>
  <c r="HVH5" i="2"/>
  <c r="HTL5" i="2"/>
  <c r="HRP5" i="2"/>
  <c r="HPT5" i="2"/>
  <c r="HNX5" i="2"/>
  <c r="HMB5" i="2"/>
  <c r="HKF5" i="2"/>
  <c r="HIJ5" i="2"/>
  <c r="HGN5" i="2"/>
  <c r="HER5" i="2"/>
  <c r="HCX5" i="2"/>
  <c r="HBN5" i="2"/>
  <c r="HAD5" i="2"/>
  <c r="GYT5" i="2"/>
  <c r="GXJ5" i="2"/>
  <c r="GVZ5" i="2"/>
  <c r="GVB5" i="2"/>
  <c r="GUD5" i="2"/>
  <c r="GTF5" i="2"/>
  <c r="GSH5" i="2"/>
  <c r="GRN5" i="2"/>
  <c r="GQU5" i="2"/>
  <c r="GQI5" i="2"/>
  <c r="GPW5" i="2"/>
  <c r="GPK5" i="2"/>
  <c r="GOY5" i="2"/>
  <c r="GOM5" i="2"/>
  <c r="GOA5" i="2"/>
  <c r="GNO5" i="2"/>
  <c r="GNC5" i="2"/>
  <c r="GMQ5" i="2"/>
  <c r="GME5" i="2"/>
  <c r="GLS5" i="2"/>
  <c r="GLG5" i="2"/>
  <c r="GKU5" i="2"/>
  <c r="GKI5" i="2"/>
  <c r="GJW5" i="2"/>
  <c r="GJK5" i="2"/>
  <c r="GIY5" i="2"/>
  <c r="GIM5" i="2"/>
  <c r="GIA5" i="2"/>
  <c r="GHO5" i="2"/>
  <c r="GHC5" i="2"/>
  <c r="GGQ5" i="2"/>
  <c r="GGE5" i="2"/>
  <c r="GFS5" i="2"/>
  <c r="GFG5" i="2"/>
  <c r="GEU5" i="2"/>
  <c r="GEI5" i="2"/>
  <c r="GDW5" i="2"/>
  <c r="GDK5" i="2"/>
  <c r="GCY5" i="2"/>
  <c r="GCM5" i="2"/>
  <c r="GCA5" i="2"/>
  <c r="GBO5" i="2"/>
  <c r="GBC5" i="2"/>
  <c r="GAQ5" i="2"/>
  <c r="GAE5" i="2"/>
  <c r="FZS5" i="2"/>
  <c r="FZG5" i="2"/>
  <c r="FYU5" i="2"/>
  <c r="FYI5" i="2"/>
  <c r="FXW5" i="2"/>
  <c r="FXK5" i="2"/>
  <c r="FWY5" i="2"/>
  <c r="FWM5" i="2"/>
  <c r="FWA5" i="2"/>
  <c r="FVO5" i="2"/>
  <c r="FVC5" i="2"/>
  <c r="FUQ5" i="2"/>
  <c r="FUE5" i="2"/>
  <c r="FTS5" i="2"/>
  <c r="FTG5" i="2"/>
  <c r="FSU5" i="2"/>
  <c r="FSI5" i="2"/>
  <c r="FRW5" i="2"/>
  <c r="FRK5" i="2"/>
  <c r="FQY5" i="2"/>
  <c r="FQM5" i="2"/>
  <c r="FQA5" i="2"/>
  <c r="FPO5" i="2"/>
  <c r="FPC5" i="2"/>
  <c r="FOQ5" i="2"/>
  <c r="FOE5" i="2"/>
  <c r="FNS5" i="2"/>
  <c r="FNG5" i="2"/>
  <c r="FMU5" i="2"/>
  <c r="FMI5" i="2"/>
  <c r="FLW5" i="2"/>
  <c r="FLK5" i="2"/>
  <c r="FKY5" i="2"/>
  <c r="FKM5" i="2"/>
  <c r="FKA5" i="2"/>
  <c r="FJO5" i="2"/>
  <c r="FJC5" i="2"/>
  <c r="FIQ5" i="2"/>
  <c r="FIE5" i="2"/>
  <c r="FHS5" i="2"/>
  <c r="FHG5" i="2"/>
  <c r="FGU5" i="2"/>
  <c r="FGI5" i="2"/>
  <c r="FFW5" i="2"/>
  <c r="FFK5" i="2"/>
  <c r="FEY5" i="2"/>
  <c r="FEM5" i="2"/>
  <c r="FEA5" i="2"/>
  <c r="FDO5" i="2"/>
  <c r="FDC5" i="2"/>
  <c r="FCQ5" i="2"/>
  <c r="FCE5" i="2"/>
  <c r="FBS5" i="2"/>
  <c r="FBG5" i="2"/>
  <c r="FAU5" i="2"/>
  <c r="FAI5" i="2"/>
  <c r="EZW5" i="2"/>
  <c r="EZK5" i="2"/>
  <c r="EYY5" i="2"/>
  <c r="EYM5" i="2"/>
  <c r="EYA5" i="2"/>
  <c r="EXO5" i="2"/>
  <c r="EXC5" i="2"/>
  <c r="EWQ5" i="2"/>
  <c r="EWE5" i="2"/>
  <c r="EVS5" i="2"/>
  <c r="EVG5" i="2"/>
  <c r="EUU5" i="2"/>
  <c r="EUI5" i="2"/>
  <c r="ETW5" i="2"/>
  <c r="ETK5" i="2"/>
  <c r="ESY5" i="2"/>
  <c r="ESM5" i="2"/>
  <c r="ESA5" i="2"/>
  <c r="ERO5" i="2"/>
  <c r="ERC5" i="2"/>
  <c r="EQQ5" i="2"/>
  <c r="EQE5" i="2"/>
  <c r="EPS5" i="2"/>
  <c r="EPG5" i="2"/>
  <c r="EOU5" i="2"/>
  <c r="EOI5" i="2"/>
  <c r="ENW5" i="2"/>
  <c r="ENK5" i="2"/>
  <c r="EMY5" i="2"/>
  <c r="EMM5" i="2"/>
  <c r="EMA5" i="2"/>
  <c r="ELO5" i="2"/>
  <c r="ELC5" i="2"/>
  <c r="EKQ5" i="2"/>
  <c r="EKE5" i="2"/>
  <c r="EJS5" i="2"/>
  <c r="EJG5" i="2"/>
  <c r="EIU5" i="2"/>
  <c r="EII5" i="2"/>
  <c r="KMD5" i="2"/>
  <c r="JKG5" i="2"/>
  <c r="JEH5" i="2"/>
  <c r="IYT5" i="2"/>
  <c r="ITT5" i="2"/>
  <c r="IQZ5" i="2"/>
  <c r="IOF5" i="2"/>
  <c r="ILW5" i="2"/>
  <c r="IKA5" i="2"/>
  <c r="IIE5" i="2"/>
  <c r="IGI5" i="2"/>
  <c r="IEM5" i="2"/>
  <c r="ICQ5" i="2"/>
  <c r="IAU5" i="2"/>
  <c r="HYY5" i="2"/>
  <c r="HXC5" i="2"/>
  <c r="HVG5" i="2"/>
  <c r="HTK5" i="2"/>
  <c r="HRO5" i="2"/>
  <c r="HPS5" i="2"/>
  <c r="HNW5" i="2"/>
  <c r="HMA5" i="2"/>
  <c r="HKE5" i="2"/>
  <c r="HII5" i="2"/>
  <c r="HGM5" i="2"/>
  <c r="HEQ5" i="2"/>
  <c r="HCV5" i="2"/>
  <c r="HBL5" i="2"/>
  <c r="HAB5" i="2"/>
  <c r="GYR5" i="2"/>
  <c r="GXH5" i="2"/>
  <c r="GVX5" i="2"/>
  <c r="GUZ5" i="2"/>
  <c r="GUB5" i="2"/>
  <c r="GTD5" i="2"/>
  <c r="GSF5" i="2"/>
  <c r="GRK5" i="2"/>
  <c r="GQT5" i="2"/>
  <c r="GQH5" i="2"/>
  <c r="GPV5" i="2"/>
  <c r="GPJ5" i="2"/>
  <c r="GOX5" i="2"/>
  <c r="GOL5" i="2"/>
  <c r="GNZ5" i="2"/>
  <c r="GNN5" i="2"/>
  <c r="GNB5" i="2"/>
  <c r="GMP5" i="2"/>
  <c r="GMD5" i="2"/>
  <c r="GLR5" i="2"/>
  <c r="GLF5" i="2"/>
  <c r="GKT5" i="2"/>
  <c r="GKH5" i="2"/>
  <c r="GJV5" i="2"/>
  <c r="GJJ5" i="2"/>
  <c r="GIX5" i="2"/>
  <c r="GIL5" i="2"/>
  <c r="GHZ5" i="2"/>
  <c r="GHN5" i="2"/>
  <c r="GHB5" i="2"/>
  <c r="GGP5" i="2"/>
  <c r="GGD5" i="2"/>
  <c r="GFR5" i="2"/>
  <c r="GFF5" i="2"/>
  <c r="GET5" i="2"/>
  <c r="GEH5" i="2"/>
  <c r="GDV5" i="2"/>
  <c r="GDJ5" i="2"/>
  <c r="GCX5" i="2"/>
  <c r="GCL5" i="2"/>
  <c r="GBZ5" i="2"/>
  <c r="GBN5" i="2"/>
  <c r="GBB5" i="2"/>
  <c r="GAP5" i="2"/>
  <c r="GAD5" i="2"/>
  <c r="FZR5" i="2"/>
  <c r="FZF5" i="2"/>
  <c r="FYT5" i="2"/>
  <c r="FYH5" i="2"/>
  <c r="FXV5" i="2"/>
  <c r="FXJ5" i="2"/>
  <c r="FWX5" i="2"/>
  <c r="FWL5" i="2"/>
  <c r="FVZ5" i="2"/>
  <c r="FVN5" i="2"/>
  <c r="FVB5" i="2"/>
  <c r="FUP5" i="2"/>
  <c r="FUD5" i="2"/>
  <c r="FTR5" i="2"/>
  <c r="FTF5" i="2"/>
  <c r="FST5" i="2"/>
  <c r="FSH5" i="2"/>
  <c r="FRV5" i="2"/>
  <c r="FRJ5" i="2"/>
  <c r="FQX5" i="2"/>
  <c r="FQL5" i="2"/>
  <c r="FPZ5" i="2"/>
  <c r="FPN5" i="2"/>
  <c r="FPB5" i="2"/>
  <c r="FOP5" i="2"/>
  <c r="FOD5" i="2"/>
  <c r="FNR5" i="2"/>
  <c r="FNF5" i="2"/>
  <c r="FMT5" i="2"/>
  <c r="FMH5" i="2"/>
  <c r="FLV5" i="2"/>
  <c r="FLJ5" i="2"/>
  <c r="FKX5" i="2"/>
  <c r="FKL5" i="2"/>
  <c r="FJZ5" i="2"/>
  <c r="FJN5" i="2"/>
  <c r="FJB5" i="2"/>
  <c r="FIP5" i="2"/>
  <c r="FID5" i="2"/>
  <c r="FHR5" i="2"/>
  <c r="FHF5" i="2"/>
  <c r="FGT5" i="2"/>
  <c r="FGH5" i="2"/>
  <c r="FFV5" i="2"/>
  <c r="FFJ5" i="2"/>
  <c r="FEX5" i="2"/>
  <c r="FEL5" i="2"/>
  <c r="FDZ5" i="2"/>
  <c r="FDN5" i="2"/>
  <c r="FDB5" i="2"/>
  <c r="FCP5" i="2"/>
  <c r="FCD5" i="2"/>
  <c r="FBR5" i="2"/>
  <c r="FBF5" i="2"/>
  <c r="FAT5" i="2"/>
  <c r="FAH5" i="2"/>
  <c r="EZV5" i="2"/>
  <c r="EZJ5" i="2"/>
  <c r="EYX5" i="2"/>
  <c r="EYL5" i="2"/>
  <c r="EXZ5" i="2"/>
  <c r="EXN5" i="2"/>
  <c r="EXB5" i="2"/>
  <c r="EWP5" i="2"/>
  <c r="EWD5" i="2"/>
  <c r="EVR5" i="2"/>
  <c r="EVF5" i="2"/>
  <c r="EUT5" i="2"/>
  <c r="EUH5" i="2"/>
  <c r="ETV5" i="2"/>
  <c r="ETJ5" i="2"/>
  <c r="ESX5" i="2"/>
  <c r="ESL5" i="2"/>
  <c r="ERZ5" i="2"/>
  <c r="ERN5" i="2"/>
  <c r="ERB5" i="2"/>
  <c r="EQP5" i="2"/>
  <c r="EQD5" i="2"/>
  <c r="EPR5" i="2"/>
  <c r="EPF5" i="2"/>
  <c r="EOT5" i="2"/>
  <c r="EOH5" i="2"/>
  <c r="ENV5" i="2"/>
  <c r="ENJ5" i="2"/>
  <c r="EMX5" i="2"/>
  <c r="EML5" i="2"/>
  <c r="ELZ5" i="2"/>
  <c r="ELN5" i="2"/>
  <c r="ELB5" i="2"/>
  <c r="EKP5" i="2"/>
  <c r="EKD5" i="2"/>
  <c r="EJR5" i="2"/>
  <c r="EJF5" i="2"/>
  <c r="EIT5" i="2"/>
  <c r="EIH5" i="2"/>
  <c r="EHV5" i="2"/>
  <c r="KGP5" i="2"/>
  <c r="JJR5" i="2"/>
  <c r="JDV5" i="2"/>
  <c r="IYH5" i="2"/>
  <c r="ITR5" i="2"/>
  <c r="IQX5" i="2"/>
  <c r="IOD5" i="2"/>
  <c r="ILV5" i="2"/>
  <c r="IJZ5" i="2"/>
  <c r="IID5" i="2"/>
  <c r="IGH5" i="2"/>
  <c r="IEL5" i="2"/>
  <c r="ICP5" i="2"/>
  <c r="IAT5" i="2"/>
  <c r="HYX5" i="2"/>
  <c r="HXB5" i="2"/>
  <c r="HVF5" i="2"/>
  <c r="HTJ5" i="2"/>
  <c r="HRN5" i="2"/>
  <c r="HPR5" i="2"/>
  <c r="HNV5" i="2"/>
  <c r="HLZ5" i="2"/>
  <c r="HKD5" i="2"/>
  <c r="HIH5" i="2"/>
  <c r="HGL5" i="2"/>
  <c r="HEP5" i="2"/>
  <c r="HCU5" i="2"/>
  <c r="HBK5" i="2"/>
  <c r="HAA5" i="2"/>
  <c r="GYQ5" i="2"/>
  <c r="GXG5" i="2"/>
  <c r="GVW5" i="2"/>
  <c r="GUY5" i="2"/>
  <c r="GUA5" i="2"/>
  <c r="GTC5" i="2"/>
  <c r="GSE5" i="2"/>
  <c r="GRJ5" i="2"/>
  <c r="GQS5" i="2"/>
  <c r="GQG5" i="2"/>
  <c r="GPU5" i="2"/>
  <c r="GPI5" i="2"/>
  <c r="GOW5" i="2"/>
  <c r="GOK5" i="2"/>
  <c r="GNY5" i="2"/>
  <c r="GNM5" i="2"/>
  <c r="GNA5" i="2"/>
  <c r="GMO5" i="2"/>
  <c r="GMC5" i="2"/>
  <c r="GLQ5" i="2"/>
  <c r="GLE5" i="2"/>
  <c r="GKS5" i="2"/>
  <c r="GKG5" i="2"/>
  <c r="GJU5" i="2"/>
  <c r="GJI5" i="2"/>
  <c r="GIW5" i="2"/>
  <c r="GIK5" i="2"/>
  <c r="GHY5" i="2"/>
  <c r="GHM5" i="2"/>
  <c r="GHA5" i="2"/>
  <c r="GGO5" i="2"/>
  <c r="GGC5" i="2"/>
  <c r="GFQ5" i="2"/>
  <c r="GFE5" i="2"/>
  <c r="GES5" i="2"/>
  <c r="GEG5" i="2"/>
  <c r="GDU5" i="2"/>
  <c r="GDI5" i="2"/>
  <c r="GCW5" i="2"/>
  <c r="GCK5" i="2"/>
  <c r="GBY5" i="2"/>
  <c r="GBM5" i="2"/>
  <c r="GBA5" i="2"/>
  <c r="GAO5" i="2"/>
  <c r="GAC5" i="2"/>
  <c r="FZQ5" i="2"/>
  <c r="FZE5" i="2"/>
  <c r="FYS5" i="2"/>
  <c r="FYG5" i="2"/>
  <c r="FXU5" i="2"/>
  <c r="FXI5" i="2"/>
  <c r="FWW5" i="2"/>
  <c r="FWK5" i="2"/>
  <c r="FVY5" i="2"/>
  <c r="FVM5" i="2"/>
  <c r="FVA5" i="2"/>
  <c r="FUO5" i="2"/>
  <c r="FUC5" i="2"/>
  <c r="FTQ5" i="2"/>
  <c r="FTE5" i="2"/>
  <c r="FSS5" i="2"/>
  <c r="FSG5" i="2"/>
  <c r="FRU5" i="2"/>
  <c r="FRI5" i="2"/>
  <c r="FQW5" i="2"/>
  <c r="FQK5" i="2"/>
  <c r="FPY5" i="2"/>
  <c r="FPM5" i="2"/>
  <c r="FPA5" i="2"/>
  <c r="FOO5" i="2"/>
  <c r="FOC5" i="2"/>
  <c r="FNQ5" i="2"/>
  <c r="FNE5" i="2"/>
  <c r="FMS5" i="2"/>
  <c r="FMG5" i="2"/>
  <c r="FLU5" i="2"/>
  <c r="FLI5" i="2"/>
  <c r="FKW5" i="2"/>
  <c r="FKK5" i="2"/>
  <c r="FJY5" i="2"/>
  <c r="FJM5" i="2"/>
  <c r="FJA5" i="2"/>
  <c r="FIO5" i="2"/>
  <c r="FIC5" i="2"/>
  <c r="FHQ5" i="2"/>
  <c r="FHE5" i="2"/>
  <c r="FGS5" i="2"/>
  <c r="FGG5" i="2"/>
  <c r="FFU5" i="2"/>
  <c r="FFI5" i="2"/>
  <c r="FEW5" i="2"/>
  <c r="FEK5" i="2"/>
  <c r="FDY5" i="2"/>
  <c r="FDM5" i="2"/>
  <c r="FDA5" i="2"/>
  <c r="FCO5" i="2"/>
  <c r="FCC5" i="2"/>
  <c r="FBQ5" i="2"/>
  <c r="FBE5" i="2"/>
  <c r="FAS5" i="2"/>
  <c r="FAG5" i="2"/>
  <c r="EZU5" i="2"/>
  <c r="EZI5" i="2"/>
  <c r="EYW5" i="2"/>
  <c r="EYK5" i="2"/>
  <c r="EXY5" i="2"/>
  <c r="EXM5" i="2"/>
  <c r="EXA5" i="2"/>
  <c r="EWO5" i="2"/>
  <c r="EWC5" i="2"/>
  <c r="EVQ5" i="2"/>
  <c r="EVE5" i="2"/>
  <c r="EUS5" i="2"/>
  <c r="EUG5" i="2"/>
  <c r="ETU5" i="2"/>
  <c r="ETI5" i="2"/>
  <c r="ESW5" i="2"/>
  <c r="ESK5" i="2"/>
  <c r="ERY5" i="2"/>
  <c r="ERM5" i="2"/>
  <c r="ERA5" i="2"/>
  <c r="EQO5" i="2"/>
  <c r="EQC5" i="2"/>
  <c r="EPQ5" i="2"/>
  <c r="EPE5" i="2"/>
  <c r="EOS5" i="2"/>
  <c r="EOG5" i="2"/>
  <c r="ENU5" i="2"/>
  <c r="ENI5" i="2"/>
  <c r="EMW5" i="2"/>
  <c r="EMK5" i="2"/>
  <c r="ELY5" i="2"/>
  <c r="ELM5" i="2"/>
  <c r="ELA5" i="2"/>
  <c r="EKO5" i="2"/>
  <c r="EKC5" i="2"/>
  <c r="EJQ5" i="2"/>
  <c r="EJE5" i="2"/>
  <c r="EIS5" i="2"/>
  <c r="EIG5" i="2"/>
  <c r="EHU5" i="2"/>
  <c r="KBB5" i="2"/>
  <c r="JJE5" i="2"/>
  <c r="JDJ5" i="2"/>
  <c r="IXV5" i="2"/>
  <c r="ITH5" i="2"/>
  <c r="IQN5" i="2"/>
  <c r="INT5" i="2"/>
  <c r="ILL5" i="2"/>
  <c r="IJP5" i="2"/>
  <c r="IHT5" i="2"/>
  <c r="IFX5" i="2"/>
  <c r="IEB5" i="2"/>
  <c r="ICF5" i="2"/>
  <c r="IAJ5" i="2"/>
  <c r="HYN5" i="2"/>
  <c r="HWR5" i="2"/>
  <c r="HUV5" i="2"/>
  <c r="HSZ5" i="2"/>
  <c r="HRD5" i="2"/>
  <c r="HPH5" i="2"/>
  <c r="HNL5" i="2"/>
  <c r="HLP5" i="2"/>
  <c r="HJT5" i="2"/>
  <c r="HHX5" i="2"/>
  <c r="HGB5" i="2"/>
  <c r="HEF5" i="2"/>
  <c r="HCT5" i="2"/>
  <c r="HBJ5" i="2"/>
  <c r="GZZ5" i="2"/>
  <c r="GYP5" i="2"/>
  <c r="GXF5" i="2"/>
  <c r="GVV5" i="2"/>
  <c r="GUX5" i="2"/>
  <c r="GTZ5" i="2"/>
  <c r="GTB5" i="2"/>
  <c r="GSD5" i="2"/>
  <c r="GRH5" i="2"/>
  <c r="GQR5" i="2"/>
  <c r="GQF5" i="2"/>
  <c r="GPT5" i="2"/>
  <c r="GPH5" i="2"/>
  <c r="GOV5" i="2"/>
  <c r="GOJ5" i="2"/>
  <c r="GNX5" i="2"/>
  <c r="GNL5" i="2"/>
  <c r="GMZ5" i="2"/>
  <c r="GMN5" i="2"/>
  <c r="GMB5" i="2"/>
  <c r="GLP5" i="2"/>
  <c r="GLD5" i="2"/>
  <c r="GKR5" i="2"/>
  <c r="GKF5" i="2"/>
  <c r="GJT5" i="2"/>
  <c r="GJH5" i="2"/>
  <c r="GIV5" i="2"/>
  <c r="GIJ5" i="2"/>
  <c r="GHX5" i="2"/>
  <c r="GHL5" i="2"/>
  <c r="GGZ5" i="2"/>
  <c r="GGN5" i="2"/>
  <c r="GGB5" i="2"/>
  <c r="GFP5" i="2"/>
  <c r="GFD5" i="2"/>
  <c r="GER5" i="2"/>
  <c r="GEF5" i="2"/>
  <c r="GDT5" i="2"/>
  <c r="GDH5" i="2"/>
  <c r="GCV5" i="2"/>
  <c r="GCJ5" i="2"/>
  <c r="GBX5" i="2"/>
  <c r="GBL5" i="2"/>
  <c r="GAZ5" i="2"/>
  <c r="GAN5" i="2"/>
  <c r="GAB5" i="2"/>
  <c r="FZP5" i="2"/>
  <c r="FZD5" i="2"/>
  <c r="FYR5" i="2"/>
  <c r="FYF5" i="2"/>
  <c r="FXT5" i="2"/>
  <c r="FXH5" i="2"/>
  <c r="FWV5" i="2"/>
  <c r="FWJ5" i="2"/>
  <c r="FVX5" i="2"/>
  <c r="FVL5" i="2"/>
  <c r="FUZ5" i="2"/>
  <c r="FUN5" i="2"/>
  <c r="FUB5" i="2"/>
  <c r="FTP5" i="2"/>
  <c r="FTD5" i="2"/>
  <c r="FSR5" i="2"/>
  <c r="FSF5" i="2"/>
  <c r="FRT5" i="2"/>
  <c r="FRH5" i="2"/>
  <c r="FQV5" i="2"/>
  <c r="FQJ5" i="2"/>
  <c r="FPX5" i="2"/>
  <c r="FPL5" i="2"/>
  <c r="FOZ5" i="2"/>
  <c r="FON5" i="2"/>
  <c r="FOB5" i="2"/>
  <c r="FNP5" i="2"/>
  <c r="FND5" i="2"/>
  <c r="FMR5" i="2"/>
  <c r="FMF5" i="2"/>
  <c r="FLT5" i="2"/>
  <c r="FLH5" i="2"/>
  <c r="FKV5" i="2"/>
  <c r="FKJ5" i="2"/>
  <c r="FJX5" i="2"/>
  <c r="FJL5" i="2"/>
  <c r="FIZ5" i="2"/>
  <c r="FIN5" i="2"/>
  <c r="FIB5" i="2"/>
  <c r="FHP5" i="2"/>
  <c r="FHD5" i="2"/>
  <c r="FGR5" i="2"/>
  <c r="FGF5" i="2"/>
  <c r="FFT5" i="2"/>
  <c r="FFH5" i="2"/>
  <c r="FEV5" i="2"/>
  <c r="FEJ5" i="2"/>
  <c r="FDX5" i="2"/>
  <c r="FDL5" i="2"/>
  <c r="FCZ5" i="2"/>
  <c r="FCN5" i="2"/>
  <c r="FCB5" i="2"/>
  <c r="FBP5" i="2"/>
  <c r="FBD5" i="2"/>
  <c r="FAR5" i="2"/>
  <c r="FAF5" i="2"/>
  <c r="EZT5" i="2"/>
  <c r="EZH5" i="2"/>
  <c r="EYV5" i="2"/>
  <c r="EYJ5" i="2"/>
  <c r="EXX5" i="2"/>
  <c r="EXL5" i="2"/>
  <c r="EWZ5" i="2"/>
  <c r="EWN5" i="2"/>
  <c r="EWB5" i="2"/>
  <c r="EVP5" i="2"/>
  <c r="EVD5" i="2"/>
  <c r="EUR5" i="2"/>
  <c r="EUF5" i="2"/>
  <c r="ETT5" i="2"/>
  <c r="ETH5" i="2"/>
  <c r="ESV5" i="2"/>
  <c r="ESJ5" i="2"/>
  <c r="ERX5" i="2"/>
  <c r="ERL5" i="2"/>
  <c r="EQZ5" i="2"/>
  <c r="EQN5" i="2"/>
  <c r="EQB5" i="2"/>
  <c r="EPP5" i="2"/>
  <c r="EPD5" i="2"/>
  <c r="EOR5" i="2"/>
  <c r="EOF5" i="2"/>
  <c r="ENT5" i="2"/>
  <c r="ENH5" i="2"/>
  <c r="EMV5" i="2"/>
  <c r="JVZ5" i="2"/>
  <c r="JIR5" i="2"/>
  <c r="JCX5" i="2"/>
  <c r="IXJ5" i="2"/>
  <c r="ITF5" i="2"/>
  <c r="IQL5" i="2"/>
  <c r="INR5" i="2"/>
  <c r="ILK5" i="2"/>
  <c r="IJO5" i="2"/>
  <c r="IHS5" i="2"/>
  <c r="IFW5" i="2"/>
  <c r="IEA5" i="2"/>
  <c r="ICE5" i="2"/>
  <c r="IAI5" i="2"/>
  <c r="HYM5" i="2"/>
  <c r="HWQ5" i="2"/>
  <c r="HUU5" i="2"/>
  <c r="HSY5" i="2"/>
  <c r="HRC5" i="2"/>
  <c r="HPG5" i="2"/>
  <c r="HNK5" i="2"/>
  <c r="HLO5" i="2"/>
  <c r="HJS5" i="2"/>
  <c r="HHW5" i="2"/>
  <c r="HGA5" i="2"/>
  <c r="HEE5" i="2"/>
  <c r="HCL5" i="2"/>
  <c r="HBB5" i="2"/>
  <c r="GZR5" i="2"/>
  <c r="GYH5" i="2"/>
  <c r="GWX5" i="2"/>
  <c r="GVR5" i="2"/>
  <c r="GUT5" i="2"/>
  <c r="GTV5" i="2"/>
  <c r="GSX5" i="2"/>
  <c r="GSC5" i="2"/>
  <c r="GRG5" i="2"/>
  <c r="GQQ5" i="2"/>
  <c r="GQE5" i="2"/>
  <c r="GPS5" i="2"/>
  <c r="GPG5" i="2"/>
  <c r="GOU5" i="2"/>
  <c r="GOI5" i="2"/>
  <c r="GNW5" i="2"/>
  <c r="GNK5" i="2"/>
  <c r="GMY5" i="2"/>
  <c r="GMM5" i="2"/>
  <c r="GMA5" i="2"/>
  <c r="GLO5" i="2"/>
  <c r="GLC5" i="2"/>
  <c r="GKQ5" i="2"/>
  <c r="GKE5" i="2"/>
  <c r="GJS5" i="2"/>
  <c r="GJG5" i="2"/>
  <c r="GIU5" i="2"/>
  <c r="GII5" i="2"/>
  <c r="GHW5" i="2"/>
  <c r="GHK5" i="2"/>
  <c r="GGY5" i="2"/>
  <c r="GGM5" i="2"/>
  <c r="GGA5" i="2"/>
  <c r="GFO5" i="2"/>
  <c r="GFC5" i="2"/>
  <c r="GEQ5" i="2"/>
  <c r="GEE5" i="2"/>
  <c r="GDS5" i="2"/>
  <c r="GDG5" i="2"/>
  <c r="GCU5" i="2"/>
  <c r="GCI5" i="2"/>
  <c r="GBW5" i="2"/>
  <c r="GBK5" i="2"/>
  <c r="GAY5" i="2"/>
  <c r="GAM5" i="2"/>
  <c r="GAA5" i="2"/>
  <c r="FZO5" i="2"/>
  <c r="FZC5" i="2"/>
  <c r="FYQ5" i="2"/>
  <c r="FYE5" i="2"/>
  <c r="FXS5" i="2"/>
  <c r="FXG5" i="2"/>
  <c r="FWU5" i="2"/>
  <c r="FWI5" i="2"/>
  <c r="FVW5" i="2"/>
  <c r="FVK5" i="2"/>
  <c r="FUY5" i="2"/>
  <c r="FUM5" i="2"/>
  <c r="FUA5" i="2"/>
  <c r="FTO5" i="2"/>
  <c r="FTC5" i="2"/>
  <c r="FSQ5" i="2"/>
  <c r="FSE5" i="2"/>
  <c r="FRS5" i="2"/>
  <c r="FRG5" i="2"/>
  <c r="FQU5" i="2"/>
  <c r="FQI5" i="2"/>
  <c r="FPW5" i="2"/>
  <c r="FPK5" i="2"/>
  <c r="FOY5" i="2"/>
  <c r="FOM5" i="2"/>
  <c r="FOA5" i="2"/>
  <c r="FNO5" i="2"/>
  <c r="FNC5" i="2"/>
  <c r="FMQ5" i="2"/>
  <c r="FME5" i="2"/>
  <c r="FLS5" i="2"/>
  <c r="FLG5" i="2"/>
  <c r="FKU5" i="2"/>
  <c r="FKI5" i="2"/>
  <c r="FJW5" i="2"/>
  <c r="FJK5" i="2"/>
  <c r="FIY5" i="2"/>
  <c r="FIM5" i="2"/>
  <c r="FIA5" i="2"/>
  <c r="FHO5" i="2"/>
  <c r="FHC5" i="2"/>
  <c r="FGQ5" i="2"/>
  <c r="FGE5" i="2"/>
  <c r="FFS5" i="2"/>
  <c r="FFG5" i="2"/>
  <c r="FEU5" i="2"/>
  <c r="FEI5" i="2"/>
  <c r="FDW5" i="2"/>
  <c r="FDK5" i="2"/>
  <c r="FCY5" i="2"/>
  <c r="FCM5" i="2"/>
  <c r="FCA5" i="2"/>
  <c r="FBO5" i="2"/>
  <c r="FBC5" i="2"/>
  <c r="FAQ5" i="2"/>
  <c r="FAE5" i="2"/>
  <c r="EZS5" i="2"/>
  <c r="EZG5" i="2"/>
  <c r="EYU5" i="2"/>
  <c r="EYI5" i="2"/>
  <c r="EXW5" i="2"/>
  <c r="EXK5" i="2"/>
  <c r="EWY5" i="2"/>
  <c r="EWM5" i="2"/>
  <c r="EWA5" i="2"/>
  <c r="EVO5" i="2"/>
  <c r="EVC5" i="2"/>
  <c r="EUQ5" i="2"/>
  <c r="EUE5" i="2"/>
  <c r="ETS5" i="2"/>
  <c r="ETG5" i="2"/>
  <c r="ESU5" i="2"/>
  <c r="ESI5" i="2"/>
  <c r="ERW5" i="2"/>
  <c r="ERK5" i="2"/>
  <c r="EQY5" i="2"/>
  <c r="EQM5" i="2"/>
  <c r="EQA5" i="2"/>
  <c r="EPO5" i="2"/>
  <c r="EPC5" i="2"/>
  <c r="EOQ5" i="2"/>
  <c r="EOE5" i="2"/>
  <c r="ENS5" i="2"/>
  <c r="ENG5" i="2"/>
  <c r="EMU5" i="2"/>
  <c r="EMI5" i="2"/>
  <c r="ELW5" i="2"/>
  <c r="ELK5" i="2"/>
  <c r="EKY5" i="2"/>
  <c r="EKM5" i="2"/>
  <c r="EKA5" i="2"/>
  <c r="EJO5" i="2"/>
  <c r="EJC5" i="2"/>
  <c r="EIQ5" i="2"/>
  <c r="EIE5" i="2"/>
  <c r="EHS5" i="2"/>
  <c r="JSD5" i="2"/>
  <c r="JHR5" i="2"/>
  <c r="JBZ5" i="2"/>
  <c r="IWL5" i="2"/>
  <c r="IST5" i="2"/>
  <c r="IPZ5" i="2"/>
  <c r="INF5" i="2"/>
  <c r="IKZ5" i="2"/>
  <c r="IJD5" i="2"/>
  <c r="IHH5" i="2"/>
  <c r="IFL5" i="2"/>
  <c r="IDP5" i="2"/>
  <c r="IBT5" i="2"/>
  <c r="HZX5" i="2"/>
  <c r="HYB5" i="2"/>
  <c r="HWF5" i="2"/>
  <c r="HUJ5" i="2"/>
  <c r="HSN5" i="2"/>
  <c r="HQR5" i="2"/>
  <c r="HOV5" i="2"/>
  <c r="HMZ5" i="2"/>
  <c r="HLD5" i="2"/>
  <c r="HJH5" i="2"/>
  <c r="HHL5" i="2"/>
  <c r="HFP5" i="2"/>
  <c r="HDT5" i="2"/>
  <c r="HCI5" i="2"/>
  <c r="HAY5" i="2"/>
  <c r="GZO5" i="2"/>
  <c r="GYE5" i="2"/>
  <c r="GWU5" i="2"/>
  <c r="GVN5" i="2"/>
  <c r="GUP5" i="2"/>
  <c r="GTR5" i="2"/>
  <c r="GST5" i="2"/>
  <c r="GRW5" i="2"/>
  <c r="GRE5" i="2"/>
  <c r="GQO5" i="2"/>
  <c r="GQC5" i="2"/>
  <c r="GPQ5" i="2"/>
  <c r="GPE5" i="2"/>
  <c r="GOS5" i="2"/>
  <c r="GOG5" i="2"/>
  <c r="GNU5" i="2"/>
  <c r="GNI5" i="2"/>
  <c r="GMW5" i="2"/>
  <c r="GMK5" i="2"/>
  <c r="GLY5" i="2"/>
  <c r="GLM5" i="2"/>
  <c r="GLA5" i="2"/>
  <c r="GKO5" i="2"/>
  <c r="GKC5" i="2"/>
  <c r="GJQ5" i="2"/>
  <c r="GJE5" i="2"/>
  <c r="GIS5" i="2"/>
  <c r="GIG5" i="2"/>
  <c r="GHU5" i="2"/>
  <c r="GHI5" i="2"/>
  <c r="GGW5" i="2"/>
  <c r="GGK5" i="2"/>
  <c r="GFY5" i="2"/>
  <c r="GFM5" i="2"/>
  <c r="GFA5" i="2"/>
  <c r="GEO5" i="2"/>
  <c r="GEC5" i="2"/>
  <c r="GDQ5" i="2"/>
  <c r="GDE5" i="2"/>
  <c r="GCS5" i="2"/>
  <c r="GCG5" i="2"/>
  <c r="GBU5" i="2"/>
  <c r="GBI5" i="2"/>
  <c r="GAW5" i="2"/>
  <c r="GAK5" i="2"/>
  <c r="FZY5" i="2"/>
  <c r="FZM5" i="2"/>
  <c r="FZA5" i="2"/>
  <c r="FYO5" i="2"/>
  <c r="FYC5" i="2"/>
  <c r="FXQ5" i="2"/>
  <c r="FXE5" i="2"/>
  <c r="FWS5" i="2"/>
  <c r="FWG5" i="2"/>
  <c r="FVU5" i="2"/>
  <c r="FVI5" i="2"/>
  <c r="FUW5" i="2"/>
  <c r="FUK5" i="2"/>
  <c r="FTY5" i="2"/>
  <c r="FTM5" i="2"/>
  <c r="FTA5" i="2"/>
  <c r="FSO5" i="2"/>
  <c r="FSC5" i="2"/>
  <c r="FRQ5" i="2"/>
  <c r="FRE5" i="2"/>
  <c r="FQS5" i="2"/>
  <c r="FQG5" i="2"/>
  <c r="FPU5" i="2"/>
  <c r="FPI5" i="2"/>
  <c r="FOW5" i="2"/>
  <c r="FOK5" i="2"/>
  <c r="FNY5" i="2"/>
  <c r="FNM5" i="2"/>
  <c r="FNA5" i="2"/>
  <c r="FMO5" i="2"/>
  <c r="FMC5" i="2"/>
  <c r="FLQ5" i="2"/>
  <c r="FLE5" i="2"/>
  <c r="FKS5" i="2"/>
  <c r="FKG5" i="2"/>
  <c r="FJU5" i="2"/>
  <c r="FJI5" i="2"/>
  <c r="FIW5" i="2"/>
  <c r="FIK5" i="2"/>
  <c r="FHY5" i="2"/>
  <c r="FHM5" i="2"/>
  <c r="FHA5" i="2"/>
  <c r="FGO5" i="2"/>
  <c r="FGC5" i="2"/>
  <c r="FFQ5" i="2"/>
  <c r="FFE5" i="2"/>
  <c r="FES5" i="2"/>
  <c r="FEG5" i="2"/>
  <c r="FDU5" i="2"/>
  <c r="FDI5" i="2"/>
  <c r="FCW5" i="2"/>
  <c r="FCK5" i="2"/>
  <c r="FBY5" i="2"/>
  <c r="FBM5" i="2"/>
  <c r="FBA5" i="2"/>
  <c r="FAO5" i="2"/>
  <c r="FAC5" i="2"/>
  <c r="EZQ5" i="2"/>
  <c r="EZE5" i="2"/>
  <c r="EYS5" i="2"/>
  <c r="EYG5" i="2"/>
  <c r="EXU5" i="2"/>
  <c r="EXI5" i="2"/>
  <c r="EWW5" i="2"/>
  <c r="EWK5" i="2"/>
  <c r="EVY5" i="2"/>
  <c r="EVM5" i="2"/>
  <c r="EVA5" i="2"/>
  <c r="EUO5" i="2"/>
  <c r="EUC5" i="2"/>
  <c r="ETQ5" i="2"/>
  <c r="ETE5" i="2"/>
  <c r="ESS5" i="2"/>
  <c r="ESG5" i="2"/>
  <c r="ERU5" i="2"/>
  <c r="ERI5" i="2"/>
  <c r="EQW5" i="2"/>
  <c r="EQK5" i="2"/>
  <c r="EPY5" i="2"/>
  <c r="EPM5" i="2"/>
  <c r="EPA5" i="2"/>
  <c r="EOO5" i="2"/>
  <c r="EOC5" i="2"/>
  <c r="ENQ5" i="2"/>
  <c r="ENE5" i="2"/>
  <c r="EMS5" i="2"/>
  <c r="EMG5" i="2"/>
  <c r="ELU5" i="2"/>
  <c r="ELI5" i="2"/>
  <c r="EKW5" i="2"/>
  <c r="EKK5" i="2"/>
  <c r="EJY5" i="2"/>
  <c r="EJM5" i="2"/>
  <c r="EJA5" i="2"/>
  <c r="EIO5" i="2"/>
  <c r="EIC5" i="2"/>
  <c r="JQT5" i="2"/>
  <c r="JHE5" i="2"/>
  <c r="JBN5" i="2"/>
  <c r="IVZ5" i="2"/>
  <c r="ISJ5" i="2"/>
  <c r="IPP5" i="2"/>
  <c r="IMV5" i="2"/>
  <c r="IKY5" i="2"/>
  <c r="IJC5" i="2"/>
  <c r="IHG5" i="2"/>
  <c r="IFK5" i="2"/>
  <c r="IDO5" i="2"/>
  <c r="IBS5" i="2"/>
  <c r="HZW5" i="2"/>
  <c r="HYA5" i="2"/>
  <c r="HWE5" i="2"/>
  <c r="HUI5" i="2"/>
  <c r="HSM5" i="2"/>
  <c r="HQQ5" i="2"/>
  <c r="HOU5" i="2"/>
  <c r="HMY5" i="2"/>
  <c r="HLC5" i="2"/>
  <c r="HJG5" i="2"/>
  <c r="HHK5" i="2"/>
  <c r="HFO5" i="2"/>
  <c r="HDS5" i="2"/>
  <c r="HCH5" i="2"/>
  <c r="HAX5" i="2"/>
  <c r="GZN5" i="2"/>
  <c r="GYD5" i="2"/>
  <c r="GWT5" i="2"/>
  <c r="GVL5" i="2"/>
  <c r="GUN5" i="2"/>
  <c r="GTP5" i="2"/>
  <c r="GSR5" i="2"/>
  <c r="GRV5" i="2"/>
  <c r="GRB5" i="2"/>
  <c r="GQN5" i="2"/>
  <c r="GQB5" i="2"/>
  <c r="GPP5" i="2"/>
  <c r="GPD5" i="2"/>
  <c r="GOR5" i="2"/>
  <c r="GOF5" i="2"/>
  <c r="GNT5" i="2"/>
  <c r="GNH5" i="2"/>
  <c r="GMV5" i="2"/>
  <c r="GMJ5" i="2"/>
  <c r="GLX5" i="2"/>
  <c r="GLL5" i="2"/>
  <c r="GKZ5" i="2"/>
  <c r="GKN5" i="2"/>
  <c r="GKB5" i="2"/>
  <c r="GJP5" i="2"/>
  <c r="GJD5" i="2"/>
  <c r="GIR5" i="2"/>
  <c r="GIF5" i="2"/>
  <c r="GHT5" i="2"/>
  <c r="GHH5" i="2"/>
  <c r="GGV5" i="2"/>
  <c r="GGJ5" i="2"/>
  <c r="GFX5" i="2"/>
  <c r="GFL5" i="2"/>
  <c r="GEZ5" i="2"/>
  <c r="GEN5" i="2"/>
  <c r="GEB5" i="2"/>
  <c r="GDP5" i="2"/>
  <c r="GDD5" i="2"/>
  <c r="GCR5" i="2"/>
  <c r="GCF5" i="2"/>
  <c r="GBT5" i="2"/>
  <c r="GBH5" i="2"/>
  <c r="GAV5" i="2"/>
  <c r="GAJ5" i="2"/>
  <c r="FZX5" i="2"/>
  <c r="FZL5" i="2"/>
  <c r="FYZ5" i="2"/>
  <c r="FYN5" i="2"/>
  <c r="FYB5" i="2"/>
  <c r="FXP5" i="2"/>
  <c r="FXD5" i="2"/>
  <c r="FWR5" i="2"/>
  <c r="FWF5" i="2"/>
  <c r="FVT5" i="2"/>
  <c r="FVH5" i="2"/>
  <c r="FUV5" i="2"/>
  <c r="FUJ5" i="2"/>
  <c r="FTX5" i="2"/>
  <c r="FTL5" i="2"/>
  <c r="FSZ5" i="2"/>
  <c r="FSN5" i="2"/>
  <c r="FSB5" i="2"/>
  <c r="FRP5" i="2"/>
  <c r="FRD5" i="2"/>
  <c r="FQR5" i="2"/>
  <c r="FQF5" i="2"/>
  <c r="FPT5" i="2"/>
  <c r="FPH5" i="2"/>
  <c r="FOV5" i="2"/>
  <c r="FOJ5" i="2"/>
  <c r="FNX5" i="2"/>
  <c r="FNL5" i="2"/>
  <c r="FMZ5" i="2"/>
  <c r="FMN5" i="2"/>
  <c r="FMB5" i="2"/>
  <c r="JPJ5" i="2"/>
  <c r="JGR5" i="2"/>
  <c r="JBB5" i="2"/>
  <c r="IVN5" i="2"/>
  <c r="ISH5" i="2"/>
  <c r="IPN5" i="2"/>
  <c r="IMT5" i="2"/>
  <c r="IKX5" i="2"/>
  <c r="IJB5" i="2"/>
  <c r="IHF5" i="2"/>
  <c r="IFJ5" i="2"/>
  <c r="IDN5" i="2"/>
  <c r="IBR5" i="2"/>
  <c r="HZV5" i="2"/>
  <c r="HXZ5" i="2"/>
  <c r="HWD5" i="2"/>
  <c r="HUH5" i="2"/>
  <c r="HSL5" i="2"/>
  <c r="HQP5" i="2"/>
  <c r="HOT5" i="2"/>
  <c r="HMX5" i="2"/>
  <c r="HLB5" i="2"/>
  <c r="HJF5" i="2"/>
  <c r="HHJ5" i="2"/>
  <c r="HFN5" i="2"/>
  <c r="HDR5" i="2"/>
  <c r="HBZ5" i="2"/>
  <c r="HAP5" i="2"/>
  <c r="GZF5" i="2"/>
  <c r="GXV5" i="2"/>
  <c r="GWL5" i="2"/>
  <c r="GVK5" i="2"/>
  <c r="GUM5" i="2"/>
  <c r="GTO5" i="2"/>
  <c r="GSQ5" i="2"/>
  <c r="GRT5" i="2"/>
  <c r="GQY5" i="2"/>
  <c r="GQM5" i="2"/>
  <c r="GQA5" i="2"/>
  <c r="GPO5" i="2"/>
  <c r="GPC5" i="2"/>
  <c r="GOQ5" i="2"/>
  <c r="GOE5" i="2"/>
  <c r="GNS5" i="2"/>
  <c r="GNG5" i="2"/>
  <c r="GMU5" i="2"/>
  <c r="GMI5" i="2"/>
  <c r="GLW5" i="2"/>
  <c r="GLK5" i="2"/>
  <c r="GKY5" i="2"/>
  <c r="GKM5" i="2"/>
  <c r="GKA5" i="2"/>
  <c r="GJO5" i="2"/>
  <c r="GJC5" i="2"/>
  <c r="GIQ5" i="2"/>
  <c r="GIE5" i="2"/>
  <c r="GHS5" i="2"/>
  <c r="GHG5" i="2"/>
  <c r="GGU5" i="2"/>
  <c r="GGI5" i="2"/>
  <c r="GFW5" i="2"/>
  <c r="GFK5" i="2"/>
  <c r="GEY5" i="2"/>
  <c r="GEM5" i="2"/>
  <c r="GEA5" i="2"/>
  <c r="GDO5" i="2"/>
  <c r="GDC5" i="2"/>
  <c r="GCQ5" i="2"/>
  <c r="GCE5" i="2"/>
  <c r="GBS5" i="2"/>
  <c r="GBG5" i="2"/>
  <c r="GAU5" i="2"/>
  <c r="GAI5" i="2"/>
  <c r="FZW5" i="2"/>
  <c r="FZK5" i="2"/>
  <c r="FYY5" i="2"/>
  <c r="FYM5" i="2"/>
  <c r="FYA5" i="2"/>
  <c r="FXO5" i="2"/>
  <c r="FXC5" i="2"/>
  <c r="FWQ5" i="2"/>
  <c r="FWE5" i="2"/>
  <c r="FVS5" i="2"/>
  <c r="FVG5" i="2"/>
  <c r="FUU5" i="2"/>
  <c r="FUI5" i="2"/>
  <c r="FTW5" i="2"/>
  <c r="FTK5" i="2"/>
  <c r="FSY5" i="2"/>
  <c r="FSM5" i="2"/>
  <c r="FSA5" i="2"/>
  <c r="FRO5" i="2"/>
  <c r="FRC5" i="2"/>
  <c r="FQQ5" i="2"/>
  <c r="FQE5" i="2"/>
  <c r="FPS5" i="2"/>
  <c r="FPG5" i="2"/>
  <c r="FOU5" i="2"/>
  <c r="FOI5" i="2"/>
  <c r="FNW5" i="2"/>
  <c r="FNK5" i="2"/>
  <c r="FMY5" i="2"/>
  <c r="FMM5" i="2"/>
  <c r="FMA5" i="2"/>
  <c r="FLO5" i="2"/>
  <c r="FLC5" i="2"/>
  <c r="FKQ5" i="2"/>
  <c r="FKE5" i="2"/>
  <c r="FJS5" i="2"/>
  <c r="FJG5" i="2"/>
  <c r="FIU5" i="2"/>
  <c r="FII5" i="2"/>
  <c r="FHW5" i="2"/>
  <c r="FHK5" i="2"/>
  <c r="FGY5" i="2"/>
  <c r="FGM5" i="2"/>
  <c r="FGA5" i="2"/>
  <c r="FFO5" i="2"/>
  <c r="FFC5" i="2"/>
  <c r="FEQ5" i="2"/>
  <c r="FEE5" i="2"/>
  <c r="FDS5" i="2"/>
  <c r="FDG5" i="2"/>
  <c r="FCU5" i="2"/>
  <c r="FCI5" i="2"/>
  <c r="FBW5" i="2"/>
  <c r="FBK5" i="2"/>
  <c r="FAY5" i="2"/>
  <c r="FAM5" i="2"/>
  <c r="FAA5" i="2"/>
  <c r="EZO5" i="2"/>
  <c r="EZC5" i="2"/>
  <c r="EYQ5" i="2"/>
  <c r="EYE5" i="2"/>
  <c r="EXS5" i="2"/>
  <c r="EXG5" i="2"/>
  <c r="EWU5" i="2"/>
  <c r="EWI5" i="2"/>
  <c r="EVW5" i="2"/>
  <c r="EVK5" i="2"/>
  <c r="EUY5" i="2"/>
  <c r="EUM5" i="2"/>
  <c r="EUA5" i="2"/>
  <c r="ETO5" i="2"/>
  <c r="ETC5" i="2"/>
  <c r="ESQ5" i="2"/>
  <c r="ESE5" i="2"/>
  <c r="ERS5" i="2"/>
  <c r="ERG5" i="2"/>
  <c r="EQU5" i="2"/>
  <c r="EQI5" i="2"/>
  <c r="EPW5" i="2"/>
  <c r="EPK5" i="2"/>
  <c r="EOY5" i="2"/>
  <c r="JTR5" i="2"/>
  <c r="INH5" i="2"/>
  <c r="ICD5" i="2"/>
  <c r="HRB5" i="2"/>
  <c r="HFZ5" i="2"/>
  <c r="GWV5" i="2"/>
  <c r="GRF5" i="2"/>
  <c r="GOH5" i="2"/>
  <c r="GLN5" i="2"/>
  <c r="GIT5" i="2"/>
  <c r="GFZ5" i="2"/>
  <c r="GDF5" i="2"/>
  <c r="GAL5" i="2"/>
  <c r="FXR5" i="2"/>
  <c r="FUX5" i="2"/>
  <c r="FSD5" i="2"/>
  <c r="FPJ5" i="2"/>
  <c r="FNJ5" i="2"/>
  <c r="FLP5" i="2"/>
  <c r="FKF5" i="2"/>
  <c r="FIV5" i="2"/>
  <c r="FHL5" i="2"/>
  <c r="FGB5" i="2"/>
  <c r="FER5" i="2"/>
  <c r="FDH5" i="2"/>
  <c r="FBX5" i="2"/>
  <c r="FAN5" i="2"/>
  <c r="EZD5" i="2"/>
  <c r="EXT5" i="2"/>
  <c r="EWJ5" i="2"/>
  <c r="EUZ5" i="2"/>
  <c r="ETP5" i="2"/>
  <c r="ESF5" i="2"/>
  <c r="EQV5" i="2"/>
  <c r="EPL5" i="2"/>
  <c r="EOD5" i="2"/>
  <c r="ENC5" i="2"/>
  <c r="EMD5" i="2"/>
  <c r="ELF5" i="2"/>
  <c r="EKH5" i="2"/>
  <c r="EJJ5" i="2"/>
  <c r="EIL5" i="2"/>
  <c r="EHP5" i="2"/>
  <c r="EHD5" i="2"/>
  <c r="EGR5" i="2"/>
  <c r="EGF5" i="2"/>
  <c r="EFT5" i="2"/>
  <c r="EFH5" i="2"/>
  <c r="EEV5" i="2"/>
  <c r="EEJ5" i="2"/>
  <c r="EDX5" i="2"/>
  <c r="EDL5" i="2"/>
  <c r="ECZ5" i="2"/>
  <c r="ECN5" i="2"/>
  <c r="ECB5" i="2"/>
  <c r="EBP5" i="2"/>
  <c r="EBD5" i="2"/>
  <c r="EAR5" i="2"/>
  <c r="EAF5" i="2"/>
  <c r="DZT5" i="2"/>
  <c r="DZH5" i="2"/>
  <c r="DYV5" i="2"/>
  <c r="DYJ5" i="2"/>
  <c r="DXX5" i="2"/>
  <c r="DXL5" i="2"/>
  <c r="DWZ5" i="2"/>
  <c r="DWN5" i="2"/>
  <c r="DWB5" i="2"/>
  <c r="DVP5" i="2"/>
  <c r="DVD5" i="2"/>
  <c r="DUR5" i="2"/>
  <c r="DUF5" i="2"/>
  <c r="DTT5" i="2"/>
  <c r="DTH5" i="2"/>
  <c r="DSV5" i="2"/>
  <c r="DSJ5" i="2"/>
  <c r="DRX5" i="2"/>
  <c r="DRL5" i="2"/>
  <c r="DQZ5" i="2"/>
  <c r="DQN5" i="2"/>
  <c r="DQB5" i="2"/>
  <c r="DPP5" i="2"/>
  <c r="DPD5" i="2"/>
  <c r="DOR5" i="2"/>
  <c r="DOF5" i="2"/>
  <c r="DNT5" i="2"/>
  <c r="DNH5" i="2"/>
  <c r="DMV5" i="2"/>
  <c r="DMJ5" i="2"/>
  <c r="DLX5" i="2"/>
  <c r="DLL5" i="2"/>
  <c r="DKZ5" i="2"/>
  <c r="DKN5" i="2"/>
  <c r="DKB5" i="2"/>
  <c r="DJP5" i="2"/>
  <c r="DJD5" i="2"/>
  <c r="DIR5" i="2"/>
  <c r="DIF5" i="2"/>
  <c r="DHT5" i="2"/>
  <c r="DHH5" i="2"/>
  <c r="DGV5" i="2"/>
  <c r="DGJ5" i="2"/>
  <c r="DFX5" i="2"/>
  <c r="DFL5" i="2"/>
  <c r="DEZ5" i="2"/>
  <c r="DEN5" i="2"/>
  <c r="DEB5" i="2"/>
  <c r="DDP5" i="2"/>
  <c r="DDD5" i="2"/>
  <c r="DCR5" i="2"/>
  <c r="DCF5" i="2"/>
  <c r="DBT5" i="2"/>
  <c r="DBH5" i="2"/>
  <c r="DAV5" i="2"/>
  <c r="DAJ5" i="2"/>
  <c r="CZX5" i="2"/>
  <c r="CZL5" i="2"/>
  <c r="CYZ5" i="2"/>
  <c r="CYN5" i="2"/>
  <c r="CYB5" i="2"/>
  <c r="CXP5" i="2"/>
  <c r="CXD5" i="2"/>
  <c r="CWR5" i="2"/>
  <c r="CWF5" i="2"/>
  <c r="CVT5" i="2"/>
  <c r="CVH5" i="2"/>
  <c r="CUV5" i="2"/>
  <c r="CUJ5" i="2"/>
  <c r="CTX5" i="2"/>
  <c r="CTL5" i="2"/>
  <c r="CSZ5" i="2"/>
  <c r="CSN5" i="2"/>
  <c r="CSB5" i="2"/>
  <c r="CRP5" i="2"/>
  <c r="CRD5" i="2"/>
  <c r="CQR5" i="2"/>
  <c r="CQF5" i="2"/>
  <c r="CPT5" i="2"/>
  <c r="CPH5" i="2"/>
  <c r="COV5" i="2"/>
  <c r="COJ5" i="2"/>
  <c r="CNX5" i="2"/>
  <c r="CNL5" i="2"/>
  <c r="CMZ5" i="2"/>
  <c r="CMN5" i="2"/>
  <c r="CMB5" i="2"/>
  <c r="CLP5" i="2"/>
  <c r="CLD5" i="2"/>
  <c r="CKR5" i="2"/>
  <c r="CKF5" i="2"/>
  <c r="CJT5" i="2"/>
  <c r="CJH5" i="2"/>
  <c r="CIV5" i="2"/>
  <c r="CIJ5" i="2"/>
  <c r="CHX5" i="2"/>
  <c r="CHL5" i="2"/>
  <c r="CGZ5" i="2"/>
  <c r="CGN5" i="2"/>
  <c r="CGB5" i="2"/>
  <c r="CFP5" i="2"/>
  <c r="CFD5" i="2"/>
  <c r="CER5" i="2"/>
  <c r="CEF5" i="2"/>
  <c r="CDT5" i="2"/>
  <c r="CDH5" i="2"/>
  <c r="CCV5" i="2"/>
  <c r="CCJ5" i="2"/>
  <c r="CBX5" i="2"/>
  <c r="CBL5" i="2"/>
  <c r="CAZ5" i="2"/>
  <c r="JNZ5" i="2"/>
  <c r="IMJ5" i="2"/>
  <c r="IBH5" i="2"/>
  <c r="HQF5" i="2"/>
  <c r="HFD5" i="2"/>
  <c r="GWJ5" i="2"/>
  <c r="GQX5" i="2"/>
  <c r="GOD5" i="2"/>
  <c r="GLJ5" i="2"/>
  <c r="GIP5" i="2"/>
  <c r="GFV5" i="2"/>
  <c r="GDB5" i="2"/>
  <c r="GAH5" i="2"/>
  <c r="FXN5" i="2"/>
  <c r="FUT5" i="2"/>
  <c r="FRZ5" i="2"/>
  <c r="FPF5" i="2"/>
  <c r="FNI5" i="2"/>
  <c r="FLN5" i="2"/>
  <c r="FKD5" i="2"/>
  <c r="FIT5" i="2"/>
  <c r="FHJ5" i="2"/>
  <c r="FFZ5" i="2"/>
  <c r="FEP5" i="2"/>
  <c r="FDF5" i="2"/>
  <c r="FBV5" i="2"/>
  <c r="FAL5" i="2"/>
  <c r="EZB5" i="2"/>
  <c r="EXR5" i="2"/>
  <c r="EWH5" i="2"/>
  <c r="EUX5" i="2"/>
  <c r="ETN5" i="2"/>
  <c r="ESD5" i="2"/>
  <c r="EQT5" i="2"/>
  <c r="EPJ5" i="2"/>
  <c r="EOB5" i="2"/>
  <c r="ENB5" i="2"/>
  <c r="EMC5" i="2"/>
  <c r="ELE5" i="2"/>
  <c r="EKG5" i="2"/>
  <c r="EJI5" i="2"/>
  <c r="EIK5" i="2"/>
  <c r="EHO5" i="2"/>
  <c r="EHC5" i="2"/>
  <c r="EGQ5" i="2"/>
  <c r="EGE5" i="2"/>
  <c r="EFS5" i="2"/>
  <c r="EFG5" i="2"/>
  <c r="EEU5" i="2"/>
  <c r="EEI5" i="2"/>
  <c r="EDW5" i="2"/>
  <c r="EDK5" i="2"/>
  <c r="ECY5" i="2"/>
  <c r="ECM5" i="2"/>
  <c r="ECA5" i="2"/>
  <c r="EBO5" i="2"/>
  <c r="EBC5" i="2"/>
  <c r="EAQ5" i="2"/>
  <c r="EAE5" i="2"/>
  <c r="DZS5" i="2"/>
  <c r="DZG5" i="2"/>
  <c r="DYU5" i="2"/>
  <c r="DYI5" i="2"/>
  <c r="DXW5" i="2"/>
  <c r="DXK5" i="2"/>
  <c r="DWY5" i="2"/>
  <c r="DWM5" i="2"/>
  <c r="DWA5" i="2"/>
  <c r="DVO5" i="2"/>
  <c r="DVC5" i="2"/>
  <c r="DUQ5" i="2"/>
  <c r="DUE5" i="2"/>
  <c r="DTS5" i="2"/>
  <c r="DTG5" i="2"/>
  <c r="DSU5" i="2"/>
  <c r="DSI5" i="2"/>
  <c r="DRW5" i="2"/>
  <c r="DRK5" i="2"/>
  <c r="DQY5" i="2"/>
  <c r="DQM5" i="2"/>
  <c r="DQA5" i="2"/>
  <c r="DPO5" i="2"/>
  <c r="DPC5" i="2"/>
  <c r="DOQ5" i="2"/>
  <c r="DOE5" i="2"/>
  <c r="DNS5" i="2"/>
  <c r="DNG5" i="2"/>
  <c r="DMU5" i="2"/>
  <c r="DMI5" i="2"/>
  <c r="DLW5" i="2"/>
  <c r="DLK5" i="2"/>
  <c r="DKY5" i="2"/>
  <c r="DKM5" i="2"/>
  <c r="DKA5" i="2"/>
  <c r="DJO5" i="2"/>
  <c r="DJC5" i="2"/>
  <c r="DIQ5" i="2"/>
  <c r="DIE5" i="2"/>
  <c r="DHS5" i="2"/>
  <c r="DHG5" i="2"/>
  <c r="DGU5" i="2"/>
  <c r="DGI5" i="2"/>
  <c r="DFW5" i="2"/>
  <c r="DFK5" i="2"/>
  <c r="DEY5" i="2"/>
  <c r="DEM5" i="2"/>
  <c r="DEA5" i="2"/>
  <c r="DDO5" i="2"/>
  <c r="DDC5" i="2"/>
  <c r="DCQ5" i="2"/>
  <c r="DCE5" i="2"/>
  <c r="DBS5" i="2"/>
  <c r="DBG5" i="2"/>
  <c r="DAU5" i="2"/>
  <c r="DAI5" i="2"/>
  <c r="CZW5" i="2"/>
  <c r="CZK5" i="2"/>
  <c r="CYY5" i="2"/>
  <c r="CYM5" i="2"/>
  <c r="CYA5" i="2"/>
  <c r="CXO5" i="2"/>
  <c r="CXC5" i="2"/>
  <c r="CWQ5" i="2"/>
  <c r="CWE5" i="2"/>
  <c r="CVS5" i="2"/>
  <c r="CVG5" i="2"/>
  <c r="CUU5" i="2"/>
  <c r="CUI5" i="2"/>
  <c r="CTW5" i="2"/>
  <c r="CTK5" i="2"/>
  <c r="CSY5" i="2"/>
  <c r="CSM5" i="2"/>
  <c r="CSA5" i="2"/>
  <c r="CRO5" i="2"/>
  <c r="CRC5" i="2"/>
  <c r="CQQ5" i="2"/>
  <c r="CQE5" i="2"/>
  <c r="CPS5" i="2"/>
  <c r="CPG5" i="2"/>
  <c r="COU5" i="2"/>
  <c r="COI5" i="2"/>
  <c r="CNW5" i="2"/>
  <c r="CNK5" i="2"/>
  <c r="CMY5" i="2"/>
  <c r="CMM5" i="2"/>
  <c r="CMA5" i="2"/>
  <c r="CLO5" i="2"/>
  <c r="CLC5" i="2"/>
  <c r="CKQ5" i="2"/>
  <c r="CKE5" i="2"/>
  <c r="CJS5" i="2"/>
  <c r="CJG5" i="2"/>
  <c r="CIU5" i="2"/>
  <c r="CII5" i="2"/>
  <c r="CHW5" i="2"/>
  <c r="CHK5" i="2"/>
  <c r="CGY5" i="2"/>
  <c r="CGM5" i="2"/>
  <c r="CGA5" i="2"/>
  <c r="CFO5" i="2"/>
  <c r="CFC5" i="2"/>
  <c r="CEQ5" i="2"/>
  <c r="CEE5" i="2"/>
  <c r="CDS5" i="2"/>
  <c r="CDG5" i="2"/>
  <c r="CCU5" i="2"/>
  <c r="CCI5" i="2"/>
  <c r="CBW5" i="2"/>
  <c r="CBK5" i="2"/>
  <c r="CAY5" i="2"/>
  <c r="JIE5" i="2"/>
  <c r="ILJ5" i="2"/>
  <c r="IAH5" i="2"/>
  <c r="HPF5" i="2"/>
  <c r="HED5" i="2"/>
  <c r="GVO5" i="2"/>
  <c r="GQP5" i="2"/>
  <c r="GNV5" i="2"/>
  <c r="GLB5" i="2"/>
  <c r="GIH5" i="2"/>
  <c r="GFN5" i="2"/>
  <c r="GCT5" i="2"/>
  <c r="FZZ5" i="2"/>
  <c r="FXF5" i="2"/>
  <c r="FUL5" i="2"/>
  <c r="FRR5" i="2"/>
  <c r="FOX5" i="2"/>
  <c r="FNB5" i="2"/>
  <c r="FLM5" i="2"/>
  <c r="FKC5" i="2"/>
  <c r="FIS5" i="2"/>
  <c r="FHI5" i="2"/>
  <c r="FFY5" i="2"/>
  <c r="FEO5" i="2"/>
  <c r="FDE5" i="2"/>
  <c r="FBU5" i="2"/>
  <c r="FAK5" i="2"/>
  <c r="EZA5" i="2"/>
  <c r="EXQ5" i="2"/>
  <c r="EWG5" i="2"/>
  <c r="EUW5" i="2"/>
  <c r="ETM5" i="2"/>
  <c r="ESC5" i="2"/>
  <c r="EQS5" i="2"/>
  <c r="EPI5" i="2"/>
  <c r="EOA5" i="2"/>
  <c r="ENA5" i="2"/>
  <c r="ELX5" i="2"/>
  <c r="EKZ5" i="2"/>
  <c r="EKB5" i="2"/>
  <c r="EJD5" i="2"/>
  <c r="EIF5" i="2"/>
  <c r="EHN5" i="2"/>
  <c r="EHB5" i="2"/>
  <c r="EGP5" i="2"/>
  <c r="EGD5" i="2"/>
  <c r="EFR5" i="2"/>
  <c r="EFF5" i="2"/>
  <c r="EET5" i="2"/>
  <c r="EEH5" i="2"/>
  <c r="EDV5" i="2"/>
  <c r="EDJ5" i="2"/>
  <c r="ECX5" i="2"/>
  <c r="ECL5" i="2"/>
  <c r="EBZ5" i="2"/>
  <c r="EBN5" i="2"/>
  <c r="EBB5" i="2"/>
  <c r="EAP5" i="2"/>
  <c r="EAD5" i="2"/>
  <c r="DZR5" i="2"/>
  <c r="DZF5" i="2"/>
  <c r="DYT5" i="2"/>
  <c r="DYH5" i="2"/>
  <c r="DXV5" i="2"/>
  <c r="DXJ5" i="2"/>
  <c r="DWX5" i="2"/>
  <c r="DWL5" i="2"/>
  <c r="DVZ5" i="2"/>
  <c r="DVN5" i="2"/>
  <c r="DVB5" i="2"/>
  <c r="DUP5" i="2"/>
  <c r="DUD5" i="2"/>
  <c r="DTR5" i="2"/>
  <c r="DTF5" i="2"/>
  <c r="DST5" i="2"/>
  <c r="DSH5" i="2"/>
  <c r="DRV5" i="2"/>
  <c r="DRJ5" i="2"/>
  <c r="DQX5" i="2"/>
  <c r="DQL5" i="2"/>
  <c r="DPZ5" i="2"/>
  <c r="DPN5" i="2"/>
  <c r="DPB5" i="2"/>
  <c r="DOP5" i="2"/>
  <c r="DOD5" i="2"/>
  <c r="DNR5" i="2"/>
  <c r="DNF5" i="2"/>
  <c r="DMT5" i="2"/>
  <c r="DMH5" i="2"/>
  <c r="DLV5" i="2"/>
  <c r="DLJ5" i="2"/>
  <c r="DKX5" i="2"/>
  <c r="DKL5" i="2"/>
  <c r="DJZ5" i="2"/>
  <c r="DJN5" i="2"/>
  <c r="DJB5" i="2"/>
  <c r="DIP5" i="2"/>
  <c r="DID5" i="2"/>
  <c r="DHR5" i="2"/>
  <c r="DHF5" i="2"/>
  <c r="DGT5" i="2"/>
  <c r="DGH5" i="2"/>
  <c r="DFV5" i="2"/>
  <c r="DFJ5" i="2"/>
  <c r="DEX5" i="2"/>
  <c r="DEL5" i="2"/>
  <c r="DDZ5" i="2"/>
  <c r="DDN5" i="2"/>
  <c r="DDB5" i="2"/>
  <c r="DCP5" i="2"/>
  <c r="DCD5" i="2"/>
  <c r="DBR5" i="2"/>
  <c r="DBF5" i="2"/>
  <c r="DAT5" i="2"/>
  <c r="DAH5" i="2"/>
  <c r="CZV5" i="2"/>
  <c r="CZJ5" i="2"/>
  <c r="CYX5" i="2"/>
  <c r="CYL5" i="2"/>
  <c r="CXZ5" i="2"/>
  <c r="CXN5" i="2"/>
  <c r="CXB5" i="2"/>
  <c r="CWP5" i="2"/>
  <c r="CWD5" i="2"/>
  <c r="CVR5" i="2"/>
  <c r="CVF5" i="2"/>
  <c r="CUT5" i="2"/>
  <c r="CUH5" i="2"/>
  <c r="CTV5" i="2"/>
  <c r="CTJ5" i="2"/>
  <c r="CSX5" i="2"/>
  <c r="CSL5" i="2"/>
  <c r="CRZ5" i="2"/>
  <c r="CRN5" i="2"/>
  <c r="CRB5" i="2"/>
  <c r="CQP5" i="2"/>
  <c r="CQD5" i="2"/>
  <c r="CPR5" i="2"/>
  <c r="CPF5" i="2"/>
  <c r="COT5" i="2"/>
  <c r="COH5" i="2"/>
  <c r="CNV5" i="2"/>
  <c r="CNJ5" i="2"/>
  <c r="CMX5" i="2"/>
  <c r="CML5" i="2"/>
  <c r="CLZ5" i="2"/>
  <c r="CLN5" i="2"/>
  <c r="CLB5" i="2"/>
  <c r="CKP5" i="2"/>
  <c r="CKD5" i="2"/>
  <c r="CJR5" i="2"/>
  <c r="CJF5" i="2"/>
  <c r="CIT5" i="2"/>
  <c r="CIH5" i="2"/>
  <c r="CHV5" i="2"/>
  <c r="CHJ5" i="2"/>
  <c r="CGX5" i="2"/>
  <c r="CGL5" i="2"/>
  <c r="CFZ5" i="2"/>
  <c r="CFN5" i="2"/>
  <c r="CFB5" i="2"/>
  <c r="CEP5" i="2"/>
  <c r="CED5" i="2"/>
  <c r="CDR5" i="2"/>
  <c r="CDF5" i="2"/>
  <c r="CCT5" i="2"/>
  <c r="CCH5" i="2"/>
  <c r="CBV5" i="2"/>
  <c r="CBJ5" i="2"/>
  <c r="CAX5" i="2"/>
  <c r="JGE5" i="2"/>
  <c r="IKN5" i="2"/>
  <c r="HZL5" i="2"/>
  <c r="HOJ5" i="2"/>
  <c r="HDH5" i="2"/>
  <c r="GVJ5" i="2"/>
  <c r="GQL5" i="2"/>
  <c r="GNR5" i="2"/>
  <c r="GKX5" i="2"/>
  <c r="GID5" i="2"/>
  <c r="GFJ5" i="2"/>
  <c r="GCP5" i="2"/>
  <c r="FZV5" i="2"/>
  <c r="FXB5" i="2"/>
  <c r="FUH5" i="2"/>
  <c r="FRN5" i="2"/>
  <c r="FOT5" i="2"/>
  <c r="FMX5" i="2"/>
  <c r="FLF5" i="2"/>
  <c r="FJV5" i="2"/>
  <c r="FIL5" i="2"/>
  <c r="FHB5" i="2"/>
  <c r="FFR5" i="2"/>
  <c r="FEH5" i="2"/>
  <c r="FCX5" i="2"/>
  <c r="FBN5" i="2"/>
  <c r="FAD5" i="2"/>
  <c r="EYT5" i="2"/>
  <c r="EXJ5" i="2"/>
  <c r="EVZ5" i="2"/>
  <c r="EUP5" i="2"/>
  <c r="ETF5" i="2"/>
  <c r="ERV5" i="2"/>
  <c r="EQL5" i="2"/>
  <c r="EPB5" i="2"/>
  <c r="ENZ5" i="2"/>
  <c r="EMT5" i="2"/>
  <c r="ELV5" i="2"/>
  <c r="EKX5" i="2"/>
  <c r="EJZ5" i="2"/>
  <c r="EJB5" i="2"/>
  <c r="EID5" i="2"/>
  <c r="EHM5" i="2"/>
  <c r="EHA5" i="2"/>
  <c r="EGO5" i="2"/>
  <c r="EGC5" i="2"/>
  <c r="EFQ5" i="2"/>
  <c r="EFE5" i="2"/>
  <c r="EES5" i="2"/>
  <c r="EEG5" i="2"/>
  <c r="EDU5" i="2"/>
  <c r="EDI5" i="2"/>
  <c r="ECW5" i="2"/>
  <c r="ECK5" i="2"/>
  <c r="EBY5" i="2"/>
  <c r="EBM5" i="2"/>
  <c r="EBA5" i="2"/>
  <c r="EAO5" i="2"/>
  <c r="EAC5" i="2"/>
  <c r="DZQ5" i="2"/>
  <c r="DZE5" i="2"/>
  <c r="DYS5" i="2"/>
  <c r="DYG5" i="2"/>
  <c r="DXU5" i="2"/>
  <c r="DXI5" i="2"/>
  <c r="DWW5" i="2"/>
  <c r="DWK5" i="2"/>
  <c r="DVY5" i="2"/>
  <c r="DVM5" i="2"/>
  <c r="DVA5" i="2"/>
  <c r="DUO5" i="2"/>
  <c r="DUC5" i="2"/>
  <c r="DTQ5" i="2"/>
  <c r="DTE5" i="2"/>
  <c r="DSS5" i="2"/>
  <c r="DSG5" i="2"/>
  <c r="DRU5" i="2"/>
  <c r="DRI5" i="2"/>
  <c r="DQW5" i="2"/>
  <c r="DQK5" i="2"/>
  <c r="DPY5" i="2"/>
  <c r="DPM5" i="2"/>
  <c r="DPA5" i="2"/>
  <c r="DOO5" i="2"/>
  <c r="DOC5" i="2"/>
  <c r="DNQ5" i="2"/>
  <c r="DNE5" i="2"/>
  <c r="DMS5" i="2"/>
  <c r="DMG5" i="2"/>
  <c r="DLU5" i="2"/>
  <c r="DLI5" i="2"/>
  <c r="DKW5" i="2"/>
  <c r="DKK5" i="2"/>
  <c r="DJY5" i="2"/>
  <c r="DJM5" i="2"/>
  <c r="DJA5" i="2"/>
  <c r="DIO5" i="2"/>
  <c r="DIC5" i="2"/>
  <c r="DHQ5" i="2"/>
  <c r="DHE5" i="2"/>
  <c r="DGS5" i="2"/>
  <c r="DGG5" i="2"/>
  <c r="DFU5" i="2"/>
  <c r="DFI5" i="2"/>
  <c r="DEW5" i="2"/>
  <c r="DEK5" i="2"/>
  <c r="DDY5" i="2"/>
  <c r="DDM5" i="2"/>
  <c r="DDA5" i="2"/>
  <c r="DCO5" i="2"/>
  <c r="DCC5" i="2"/>
  <c r="DBQ5" i="2"/>
  <c r="DBE5" i="2"/>
  <c r="DAS5" i="2"/>
  <c r="DAG5" i="2"/>
  <c r="CZU5" i="2"/>
  <c r="CZI5" i="2"/>
  <c r="CYW5" i="2"/>
  <c r="CYK5" i="2"/>
  <c r="CXY5" i="2"/>
  <c r="CXM5" i="2"/>
  <c r="CXA5" i="2"/>
  <c r="CWO5" i="2"/>
  <c r="CWC5" i="2"/>
  <c r="CVQ5" i="2"/>
  <c r="CVE5" i="2"/>
  <c r="CUS5" i="2"/>
  <c r="CUG5" i="2"/>
  <c r="CTU5" i="2"/>
  <c r="CTI5" i="2"/>
  <c r="CSW5" i="2"/>
  <c r="CSK5" i="2"/>
  <c r="CRY5" i="2"/>
  <c r="CRM5" i="2"/>
  <c r="CRA5" i="2"/>
  <c r="CQO5" i="2"/>
  <c r="CQC5" i="2"/>
  <c r="CPQ5" i="2"/>
  <c r="CPE5" i="2"/>
  <c r="COS5" i="2"/>
  <c r="COG5" i="2"/>
  <c r="CNU5" i="2"/>
  <c r="CNI5" i="2"/>
  <c r="CMW5" i="2"/>
  <c r="CMK5" i="2"/>
  <c r="CLY5" i="2"/>
  <c r="CLM5" i="2"/>
  <c r="CLA5" i="2"/>
  <c r="CKO5" i="2"/>
  <c r="CKC5" i="2"/>
  <c r="CJQ5" i="2"/>
  <c r="CJE5" i="2"/>
  <c r="CIS5" i="2"/>
  <c r="CIG5" i="2"/>
  <c r="CHU5" i="2"/>
  <c r="JCL5" i="2"/>
  <c r="IJN5" i="2"/>
  <c r="HYL5" i="2"/>
  <c r="HNJ5" i="2"/>
  <c r="HCJ5" i="2"/>
  <c r="GUQ5" i="2"/>
  <c r="GQD5" i="2"/>
  <c r="GNJ5" i="2"/>
  <c r="GKP5" i="2"/>
  <c r="GHV5" i="2"/>
  <c r="GFB5" i="2"/>
  <c r="GCH5" i="2"/>
  <c r="FZN5" i="2"/>
  <c r="FWT5" i="2"/>
  <c r="FTZ5" i="2"/>
  <c r="FRF5" i="2"/>
  <c r="FOS5" i="2"/>
  <c r="FMW5" i="2"/>
  <c r="FLD5" i="2"/>
  <c r="FJT5" i="2"/>
  <c r="FIJ5" i="2"/>
  <c r="FGZ5" i="2"/>
  <c r="FFP5" i="2"/>
  <c r="FEF5" i="2"/>
  <c r="FCV5" i="2"/>
  <c r="FBL5" i="2"/>
  <c r="FAB5" i="2"/>
  <c r="EYR5" i="2"/>
  <c r="EXH5" i="2"/>
  <c r="EVX5" i="2"/>
  <c r="EUN5" i="2"/>
  <c r="ETD5" i="2"/>
  <c r="ERT5" i="2"/>
  <c r="EQJ5" i="2"/>
  <c r="EOZ5" i="2"/>
  <c r="ENY5" i="2"/>
  <c r="EMR5" i="2"/>
  <c r="ELT5" i="2"/>
  <c r="EKV5" i="2"/>
  <c r="EJX5" i="2"/>
  <c r="EIZ5" i="2"/>
  <c r="EIB5" i="2"/>
  <c r="EHL5" i="2"/>
  <c r="EGZ5" i="2"/>
  <c r="EGN5" i="2"/>
  <c r="EGB5" i="2"/>
  <c r="EFP5" i="2"/>
  <c r="EFD5" i="2"/>
  <c r="EER5" i="2"/>
  <c r="EEF5" i="2"/>
  <c r="EDT5" i="2"/>
  <c r="EDH5" i="2"/>
  <c r="ECV5" i="2"/>
  <c r="ECJ5" i="2"/>
  <c r="EBX5" i="2"/>
  <c r="EBL5" i="2"/>
  <c r="EAZ5" i="2"/>
  <c r="EAN5" i="2"/>
  <c r="EAB5" i="2"/>
  <c r="DZP5" i="2"/>
  <c r="DZD5" i="2"/>
  <c r="DYR5" i="2"/>
  <c r="DYF5" i="2"/>
  <c r="DXT5" i="2"/>
  <c r="DXH5" i="2"/>
  <c r="DWV5" i="2"/>
  <c r="DWJ5" i="2"/>
  <c r="DVX5" i="2"/>
  <c r="DVL5" i="2"/>
  <c r="DUZ5" i="2"/>
  <c r="DUN5" i="2"/>
  <c r="DUB5" i="2"/>
  <c r="DTP5" i="2"/>
  <c r="DTD5" i="2"/>
  <c r="DSR5" i="2"/>
  <c r="DSF5" i="2"/>
  <c r="DRT5" i="2"/>
  <c r="DRH5" i="2"/>
  <c r="DQV5" i="2"/>
  <c r="DQJ5" i="2"/>
  <c r="DPX5" i="2"/>
  <c r="DPL5" i="2"/>
  <c r="DOZ5" i="2"/>
  <c r="DON5" i="2"/>
  <c r="DOB5" i="2"/>
  <c r="DNP5" i="2"/>
  <c r="DND5" i="2"/>
  <c r="DMR5" i="2"/>
  <c r="DMF5" i="2"/>
  <c r="DLT5" i="2"/>
  <c r="DLH5" i="2"/>
  <c r="DKV5" i="2"/>
  <c r="DKJ5" i="2"/>
  <c r="DJX5" i="2"/>
  <c r="DJL5" i="2"/>
  <c r="DIZ5" i="2"/>
  <c r="DIN5" i="2"/>
  <c r="DIB5" i="2"/>
  <c r="DHP5" i="2"/>
  <c r="DHD5" i="2"/>
  <c r="DGR5" i="2"/>
  <c r="DGF5" i="2"/>
  <c r="DFT5" i="2"/>
  <c r="DFH5" i="2"/>
  <c r="DEV5" i="2"/>
  <c r="DEJ5" i="2"/>
  <c r="DDX5" i="2"/>
  <c r="DDL5" i="2"/>
  <c r="DCZ5" i="2"/>
  <c r="DCN5" i="2"/>
  <c r="DCB5" i="2"/>
  <c r="DBP5" i="2"/>
  <c r="DBD5" i="2"/>
  <c r="DAR5" i="2"/>
  <c r="DAF5" i="2"/>
  <c r="CZT5" i="2"/>
  <c r="CZH5" i="2"/>
  <c r="CYV5" i="2"/>
  <c r="CYJ5" i="2"/>
  <c r="CXX5" i="2"/>
  <c r="CXL5" i="2"/>
  <c r="CWZ5" i="2"/>
  <c r="CWN5" i="2"/>
  <c r="CWB5" i="2"/>
  <c r="CVP5" i="2"/>
  <c r="CVD5" i="2"/>
  <c r="CUR5" i="2"/>
  <c r="CUF5" i="2"/>
  <c r="CTT5" i="2"/>
  <c r="CTH5" i="2"/>
  <c r="CSV5" i="2"/>
  <c r="CSJ5" i="2"/>
  <c r="CRX5" i="2"/>
  <c r="CRL5" i="2"/>
  <c r="CQZ5" i="2"/>
  <c r="CQN5" i="2"/>
  <c r="CQB5" i="2"/>
  <c r="CPP5" i="2"/>
  <c r="CPD5" i="2"/>
  <c r="COR5" i="2"/>
  <c r="COF5" i="2"/>
  <c r="CNT5" i="2"/>
  <c r="CNH5" i="2"/>
  <c r="CMV5" i="2"/>
  <c r="CMJ5" i="2"/>
  <c r="CLX5" i="2"/>
  <c r="CLL5" i="2"/>
  <c r="CKZ5" i="2"/>
  <c r="CKN5" i="2"/>
  <c r="CKB5" i="2"/>
  <c r="CJP5" i="2"/>
  <c r="CJD5" i="2"/>
  <c r="CIR5" i="2"/>
  <c r="CIF5" i="2"/>
  <c r="CHT5" i="2"/>
  <c r="CHH5" i="2"/>
  <c r="CGV5" i="2"/>
  <c r="CGJ5" i="2"/>
  <c r="CFX5" i="2"/>
  <c r="CFL5" i="2"/>
  <c r="CEZ5" i="2"/>
  <c r="CEN5" i="2"/>
  <c r="CEB5" i="2"/>
  <c r="CDP5" i="2"/>
  <c r="JAP5" i="2"/>
  <c r="IIR5" i="2"/>
  <c r="HXP5" i="2"/>
  <c r="HMN5" i="2"/>
  <c r="HBX5" i="2"/>
  <c r="GUL5" i="2"/>
  <c r="GPZ5" i="2"/>
  <c r="GNF5" i="2"/>
  <c r="GKL5" i="2"/>
  <c r="GHR5" i="2"/>
  <c r="GEX5" i="2"/>
  <c r="GCD5" i="2"/>
  <c r="FZJ5" i="2"/>
  <c r="FWP5" i="2"/>
  <c r="FTV5" i="2"/>
  <c r="FRB5" i="2"/>
  <c r="FOL5" i="2"/>
  <c r="FMP5" i="2"/>
  <c r="FLB5" i="2"/>
  <c r="FJR5" i="2"/>
  <c r="FIH5" i="2"/>
  <c r="FGX5" i="2"/>
  <c r="FFN5" i="2"/>
  <c r="FED5" i="2"/>
  <c r="FCT5" i="2"/>
  <c r="FBJ5" i="2"/>
  <c r="EZZ5" i="2"/>
  <c r="EYP5" i="2"/>
  <c r="EXF5" i="2"/>
  <c r="EVV5" i="2"/>
  <c r="EUL5" i="2"/>
  <c r="ETB5" i="2"/>
  <c r="ERR5" i="2"/>
  <c r="EQH5" i="2"/>
  <c r="EOX5" i="2"/>
  <c r="ENR5" i="2"/>
  <c r="EMQ5" i="2"/>
  <c r="ELS5" i="2"/>
  <c r="EKU5" i="2"/>
  <c r="EJW5" i="2"/>
  <c r="EIY5" i="2"/>
  <c r="EIA5" i="2"/>
  <c r="EHK5" i="2"/>
  <c r="EGY5" i="2"/>
  <c r="EGM5" i="2"/>
  <c r="EGA5" i="2"/>
  <c r="EFO5" i="2"/>
  <c r="EFC5" i="2"/>
  <c r="EEQ5" i="2"/>
  <c r="EEE5" i="2"/>
  <c r="EDS5" i="2"/>
  <c r="EDG5" i="2"/>
  <c r="ECU5" i="2"/>
  <c r="ECI5" i="2"/>
  <c r="EBW5" i="2"/>
  <c r="EBK5" i="2"/>
  <c r="EAY5" i="2"/>
  <c r="EAM5" i="2"/>
  <c r="EAA5" i="2"/>
  <c r="DZO5" i="2"/>
  <c r="DZC5" i="2"/>
  <c r="DYQ5" i="2"/>
  <c r="DYE5" i="2"/>
  <c r="DXS5" i="2"/>
  <c r="DXG5" i="2"/>
  <c r="DWU5" i="2"/>
  <c r="DWI5" i="2"/>
  <c r="DVW5" i="2"/>
  <c r="DVK5" i="2"/>
  <c r="DUY5" i="2"/>
  <c r="DUM5" i="2"/>
  <c r="DUA5" i="2"/>
  <c r="DTO5" i="2"/>
  <c r="DTC5" i="2"/>
  <c r="DSQ5" i="2"/>
  <c r="DSE5" i="2"/>
  <c r="DRS5" i="2"/>
  <c r="DRG5" i="2"/>
  <c r="DQU5" i="2"/>
  <c r="DQI5" i="2"/>
  <c r="DPW5" i="2"/>
  <c r="DPK5" i="2"/>
  <c r="DOY5" i="2"/>
  <c r="DOM5" i="2"/>
  <c r="DOA5" i="2"/>
  <c r="DNO5" i="2"/>
  <c r="DNC5" i="2"/>
  <c r="DMQ5" i="2"/>
  <c r="DME5" i="2"/>
  <c r="DLS5" i="2"/>
  <c r="DLG5" i="2"/>
  <c r="DKU5" i="2"/>
  <c r="DKI5" i="2"/>
  <c r="DJW5" i="2"/>
  <c r="DJK5" i="2"/>
  <c r="DIY5" i="2"/>
  <c r="DIM5" i="2"/>
  <c r="DIA5" i="2"/>
  <c r="DHO5" i="2"/>
  <c r="DHC5" i="2"/>
  <c r="DGQ5" i="2"/>
  <c r="DGE5" i="2"/>
  <c r="DFS5" i="2"/>
  <c r="DFG5" i="2"/>
  <c r="DEU5" i="2"/>
  <c r="DEI5" i="2"/>
  <c r="DDW5" i="2"/>
  <c r="DDK5" i="2"/>
  <c r="DCY5" i="2"/>
  <c r="DCM5" i="2"/>
  <c r="DCA5" i="2"/>
  <c r="DBO5" i="2"/>
  <c r="DBC5" i="2"/>
  <c r="DAQ5" i="2"/>
  <c r="DAE5" i="2"/>
  <c r="CZS5" i="2"/>
  <c r="CZG5" i="2"/>
  <c r="CYU5" i="2"/>
  <c r="CYI5" i="2"/>
  <c r="CXW5" i="2"/>
  <c r="CXK5" i="2"/>
  <c r="CWY5" i="2"/>
  <c r="CWM5" i="2"/>
  <c r="CWA5" i="2"/>
  <c r="CVO5" i="2"/>
  <c r="CVC5" i="2"/>
  <c r="CUQ5" i="2"/>
  <c r="CUE5" i="2"/>
  <c r="CTS5" i="2"/>
  <c r="CTG5" i="2"/>
  <c r="CSU5" i="2"/>
  <c r="CSI5" i="2"/>
  <c r="CRW5" i="2"/>
  <c r="CRK5" i="2"/>
  <c r="CQY5" i="2"/>
  <c r="CQM5" i="2"/>
  <c r="CQA5" i="2"/>
  <c r="CPO5" i="2"/>
  <c r="CPC5" i="2"/>
  <c r="COQ5" i="2"/>
  <c r="COE5" i="2"/>
  <c r="CNS5" i="2"/>
  <c r="CNG5" i="2"/>
  <c r="CMU5" i="2"/>
  <c r="CMI5" i="2"/>
  <c r="CLW5" i="2"/>
  <c r="CLK5" i="2"/>
  <c r="CKY5" i="2"/>
  <c r="CKM5" i="2"/>
  <c r="CKA5" i="2"/>
  <c r="CJO5" i="2"/>
  <c r="CJC5" i="2"/>
  <c r="CIQ5" i="2"/>
  <c r="CIE5" i="2"/>
  <c r="CHS5" i="2"/>
  <c r="CHG5" i="2"/>
  <c r="CGU5" i="2"/>
  <c r="CGI5" i="2"/>
  <c r="CFW5" i="2"/>
  <c r="CFK5" i="2"/>
  <c r="CEY5" i="2"/>
  <c r="CEM5" i="2"/>
  <c r="CEA5" i="2"/>
  <c r="IWX5" i="2"/>
  <c r="IHR5" i="2"/>
  <c r="HWP5" i="2"/>
  <c r="HLN5" i="2"/>
  <c r="HAZ5" i="2"/>
  <c r="GTS5" i="2"/>
  <c r="GPR5" i="2"/>
  <c r="GMX5" i="2"/>
  <c r="GKD5" i="2"/>
  <c r="GHJ5" i="2"/>
  <c r="GEP5" i="2"/>
  <c r="GBV5" i="2"/>
  <c r="FZB5" i="2"/>
  <c r="FWH5" i="2"/>
  <c r="FTN5" i="2"/>
  <c r="FQT5" i="2"/>
  <c r="FOH5" i="2"/>
  <c r="FML5" i="2"/>
  <c r="FLA5" i="2"/>
  <c r="FJQ5" i="2"/>
  <c r="FIG5" i="2"/>
  <c r="FGW5" i="2"/>
  <c r="FFM5" i="2"/>
  <c r="FEC5" i="2"/>
  <c r="FCS5" i="2"/>
  <c r="FBI5" i="2"/>
  <c r="EZY5" i="2"/>
  <c r="EYO5" i="2"/>
  <c r="EXE5" i="2"/>
  <c r="EVU5" i="2"/>
  <c r="EUK5" i="2"/>
  <c r="ETA5" i="2"/>
  <c r="ERQ5" i="2"/>
  <c r="EQG5" i="2"/>
  <c r="EOW5" i="2"/>
  <c r="ENP5" i="2"/>
  <c r="EMP5" i="2"/>
  <c r="ELR5" i="2"/>
  <c r="EKT5" i="2"/>
  <c r="EJV5" i="2"/>
  <c r="EIX5" i="2"/>
  <c r="EHZ5" i="2"/>
  <c r="EHJ5" i="2"/>
  <c r="EGX5" i="2"/>
  <c r="EGL5" i="2"/>
  <c r="EFZ5" i="2"/>
  <c r="EFN5" i="2"/>
  <c r="EFB5" i="2"/>
  <c r="EEP5" i="2"/>
  <c r="EED5" i="2"/>
  <c r="EDR5" i="2"/>
  <c r="EDF5" i="2"/>
  <c r="ECT5" i="2"/>
  <c r="ECH5" i="2"/>
  <c r="EBV5" i="2"/>
  <c r="EBJ5" i="2"/>
  <c r="EAX5" i="2"/>
  <c r="EAL5" i="2"/>
  <c r="DZZ5" i="2"/>
  <c r="DZN5" i="2"/>
  <c r="DZB5" i="2"/>
  <c r="DYP5" i="2"/>
  <c r="DYD5" i="2"/>
  <c r="DXR5" i="2"/>
  <c r="DXF5" i="2"/>
  <c r="DWT5" i="2"/>
  <c r="DWH5" i="2"/>
  <c r="DVV5" i="2"/>
  <c r="DVJ5" i="2"/>
  <c r="DUX5" i="2"/>
  <c r="DUL5" i="2"/>
  <c r="DTZ5" i="2"/>
  <c r="DTN5" i="2"/>
  <c r="DTB5" i="2"/>
  <c r="DSP5" i="2"/>
  <c r="DSD5" i="2"/>
  <c r="DRR5" i="2"/>
  <c r="DRF5" i="2"/>
  <c r="DQT5" i="2"/>
  <c r="DQH5" i="2"/>
  <c r="DPV5" i="2"/>
  <c r="DPJ5" i="2"/>
  <c r="DOX5" i="2"/>
  <c r="DOL5" i="2"/>
  <c r="DNZ5" i="2"/>
  <c r="DNN5" i="2"/>
  <c r="DNB5" i="2"/>
  <c r="DMP5" i="2"/>
  <c r="DMD5" i="2"/>
  <c r="DLR5" i="2"/>
  <c r="DLF5" i="2"/>
  <c r="DKT5" i="2"/>
  <c r="DKH5" i="2"/>
  <c r="DJV5" i="2"/>
  <c r="DJJ5" i="2"/>
  <c r="DIX5" i="2"/>
  <c r="DIL5" i="2"/>
  <c r="DHZ5" i="2"/>
  <c r="DHN5" i="2"/>
  <c r="DHB5" i="2"/>
  <c r="DGP5" i="2"/>
  <c r="DGD5" i="2"/>
  <c r="DFR5" i="2"/>
  <c r="DFF5" i="2"/>
  <c r="DET5" i="2"/>
  <c r="DEH5" i="2"/>
  <c r="DDV5" i="2"/>
  <c r="DDJ5" i="2"/>
  <c r="DCX5" i="2"/>
  <c r="DCL5" i="2"/>
  <c r="DBZ5" i="2"/>
  <c r="DBN5" i="2"/>
  <c r="DBB5" i="2"/>
  <c r="DAP5" i="2"/>
  <c r="DAD5" i="2"/>
  <c r="CZR5" i="2"/>
  <c r="CZF5" i="2"/>
  <c r="CYT5" i="2"/>
  <c r="CYH5" i="2"/>
  <c r="CXV5" i="2"/>
  <c r="CXJ5" i="2"/>
  <c r="CWX5" i="2"/>
  <c r="CWL5" i="2"/>
  <c r="CVZ5" i="2"/>
  <c r="CVN5" i="2"/>
  <c r="CVB5" i="2"/>
  <c r="CUP5" i="2"/>
  <c r="CUD5" i="2"/>
  <c r="CTR5" i="2"/>
  <c r="CTF5" i="2"/>
  <c r="CST5" i="2"/>
  <c r="CSH5" i="2"/>
  <c r="CRV5" i="2"/>
  <c r="CRJ5" i="2"/>
  <c r="CQX5" i="2"/>
  <c r="CQL5" i="2"/>
  <c r="CPZ5" i="2"/>
  <c r="CPN5" i="2"/>
  <c r="CPB5" i="2"/>
  <c r="COP5" i="2"/>
  <c r="COD5" i="2"/>
  <c r="CNR5" i="2"/>
  <c r="CNF5" i="2"/>
  <c r="CMT5" i="2"/>
  <c r="CMH5" i="2"/>
  <c r="CLV5" i="2"/>
  <c r="CLJ5" i="2"/>
  <c r="CKX5" i="2"/>
  <c r="CKL5" i="2"/>
  <c r="CJZ5" i="2"/>
  <c r="CJN5" i="2"/>
  <c r="CJB5" i="2"/>
  <c r="CIP5" i="2"/>
  <c r="CID5" i="2"/>
  <c r="CHR5" i="2"/>
  <c r="ISV5" i="2"/>
  <c r="IFV5" i="2"/>
  <c r="HUT5" i="2"/>
  <c r="HJR5" i="2"/>
  <c r="GZP5" i="2"/>
  <c r="GSU5" i="2"/>
  <c r="GPF5" i="2"/>
  <c r="GML5" i="2"/>
  <c r="GJR5" i="2"/>
  <c r="GGX5" i="2"/>
  <c r="GED5" i="2"/>
  <c r="GBJ5" i="2"/>
  <c r="FYP5" i="2"/>
  <c r="FVV5" i="2"/>
  <c r="FTB5" i="2"/>
  <c r="FQH5" i="2"/>
  <c r="FNZ5" i="2"/>
  <c r="FMD5" i="2"/>
  <c r="FKR5" i="2"/>
  <c r="FJH5" i="2"/>
  <c r="FHX5" i="2"/>
  <c r="FGN5" i="2"/>
  <c r="FFD5" i="2"/>
  <c r="FDT5" i="2"/>
  <c r="FCJ5" i="2"/>
  <c r="FAZ5" i="2"/>
  <c r="EZP5" i="2"/>
  <c r="EYF5" i="2"/>
  <c r="EWV5" i="2"/>
  <c r="EVL5" i="2"/>
  <c r="EUB5" i="2"/>
  <c r="ESR5" i="2"/>
  <c r="ERH5" i="2"/>
  <c r="EPX5" i="2"/>
  <c r="EON5" i="2"/>
  <c r="ENN5" i="2"/>
  <c r="EMJ5" i="2"/>
  <c r="ELL5" i="2"/>
  <c r="EKN5" i="2"/>
  <c r="EJP5" i="2"/>
  <c r="EIR5" i="2"/>
  <c r="EHW5" i="2"/>
  <c r="EHH5" i="2"/>
  <c r="EGV5" i="2"/>
  <c r="EGJ5" i="2"/>
  <c r="EFX5" i="2"/>
  <c r="EFL5" i="2"/>
  <c r="EEZ5" i="2"/>
  <c r="EEN5" i="2"/>
  <c r="EEB5" i="2"/>
  <c r="EDP5" i="2"/>
  <c r="EDD5" i="2"/>
  <c r="ECR5" i="2"/>
  <c r="ECF5" i="2"/>
  <c r="EBT5" i="2"/>
  <c r="EBH5" i="2"/>
  <c r="EAV5" i="2"/>
  <c r="EAJ5" i="2"/>
  <c r="DZX5" i="2"/>
  <c r="DZL5" i="2"/>
  <c r="DYZ5" i="2"/>
  <c r="DYN5" i="2"/>
  <c r="DYB5" i="2"/>
  <c r="DXP5" i="2"/>
  <c r="DXD5" i="2"/>
  <c r="DWR5" i="2"/>
  <c r="DWF5" i="2"/>
  <c r="DVT5" i="2"/>
  <c r="DVH5" i="2"/>
  <c r="DUV5" i="2"/>
  <c r="DUJ5" i="2"/>
  <c r="DTX5" i="2"/>
  <c r="DTL5" i="2"/>
  <c r="DSZ5" i="2"/>
  <c r="DSN5" i="2"/>
  <c r="DSB5" i="2"/>
  <c r="DRP5" i="2"/>
  <c r="DRD5" i="2"/>
  <c r="DQR5" i="2"/>
  <c r="DQF5" i="2"/>
  <c r="DPT5" i="2"/>
  <c r="DPH5" i="2"/>
  <c r="DOV5" i="2"/>
  <c r="DOJ5" i="2"/>
  <c r="DNX5" i="2"/>
  <c r="DNL5" i="2"/>
  <c r="DMZ5" i="2"/>
  <c r="DMN5" i="2"/>
  <c r="DMB5" i="2"/>
  <c r="DLP5" i="2"/>
  <c r="DLD5" i="2"/>
  <c r="DKR5" i="2"/>
  <c r="DKF5" i="2"/>
  <c r="DJT5" i="2"/>
  <c r="DJH5" i="2"/>
  <c r="DIV5" i="2"/>
  <c r="DIJ5" i="2"/>
  <c r="DHX5" i="2"/>
  <c r="DHL5" i="2"/>
  <c r="DGZ5" i="2"/>
  <c r="DGN5" i="2"/>
  <c r="DGB5" i="2"/>
  <c r="DFP5" i="2"/>
  <c r="DFD5" i="2"/>
  <c r="DER5" i="2"/>
  <c r="DEF5" i="2"/>
  <c r="DDT5" i="2"/>
  <c r="DDH5" i="2"/>
  <c r="DCV5" i="2"/>
  <c r="DCJ5" i="2"/>
  <c r="DBX5" i="2"/>
  <c r="DBL5" i="2"/>
  <c r="DAZ5" i="2"/>
  <c r="DAN5" i="2"/>
  <c r="DAB5" i="2"/>
  <c r="CZP5" i="2"/>
  <c r="CZD5" i="2"/>
  <c r="CYR5" i="2"/>
  <c r="CYF5" i="2"/>
  <c r="CXT5" i="2"/>
  <c r="CXH5" i="2"/>
  <c r="CWV5" i="2"/>
  <c r="CWJ5" i="2"/>
  <c r="CVX5" i="2"/>
  <c r="CVL5" i="2"/>
  <c r="CUZ5" i="2"/>
  <c r="CUN5" i="2"/>
  <c r="CUB5" i="2"/>
  <c r="CTP5" i="2"/>
  <c r="CTD5" i="2"/>
  <c r="CSR5" i="2"/>
  <c r="CSF5" i="2"/>
  <c r="CRT5" i="2"/>
  <c r="CRH5" i="2"/>
  <c r="CQV5" i="2"/>
  <c r="CQJ5" i="2"/>
  <c r="CPX5" i="2"/>
  <c r="CPL5" i="2"/>
  <c r="COZ5" i="2"/>
  <c r="CON5" i="2"/>
  <c r="COB5" i="2"/>
  <c r="CNP5" i="2"/>
  <c r="CND5" i="2"/>
  <c r="CMR5" i="2"/>
  <c r="CMF5" i="2"/>
  <c r="CLT5" i="2"/>
  <c r="CLH5" i="2"/>
  <c r="CKV5" i="2"/>
  <c r="CKJ5" i="2"/>
  <c r="CJX5" i="2"/>
  <c r="CJL5" i="2"/>
  <c r="CIZ5" i="2"/>
  <c r="CIN5" i="2"/>
  <c r="CIB5" i="2"/>
  <c r="CHP5" i="2"/>
  <c r="CHD5" i="2"/>
  <c r="CGR5" i="2"/>
  <c r="CGF5" i="2"/>
  <c r="CFT5" i="2"/>
  <c r="CFH5" i="2"/>
  <c r="CEV5" i="2"/>
  <c r="CEJ5" i="2"/>
  <c r="CDX5" i="2"/>
  <c r="CDL5" i="2"/>
  <c r="CCZ5" i="2"/>
  <c r="CCN5" i="2"/>
  <c r="CCB5" i="2"/>
  <c r="CBP5" i="2"/>
  <c r="CBD5" i="2"/>
  <c r="CAR5" i="2"/>
  <c r="IRX5" i="2"/>
  <c r="IEZ5" i="2"/>
  <c r="HTX5" i="2"/>
  <c r="HIV5" i="2"/>
  <c r="GZD5" i="2"/>
  <c r="GSP5" i="2"/>
  <c r="GPB5" i="2"/>
  <c r="GMH5" i="2"/>
  <c r="GJN5" i="2"/>
  <c r="GGT5" i="2"/>
  <c r="GDZ5" i="2"/>
  <c r="GBF5" i="2"/>
  <c r="FYL5" i="2"/>
  <c r="FVR5" i="2"/>
  <c r="FSX5" i="2"/>
  <c r="FQD5" i="2"/>
  <c r="FNV5" i="2"/>
  <c r="FLZ5" i="2"/>
  <c r="FKP5" i="2"/>
  <c r="FJF5" i="2"/>
  <c r="FHV5" i="2"/>
  <c r="FGL5" i="2"/>
  <c r="FFB5" i="2"/>
  <c r="FDR5" i="2"/>
  <c r="FCH5" i="2"/>
  <c r="FAX5" i="2"/>
  <c r="EZN5" i="2"/>
  <c r="EYD5" i="2"/>
  <c r="EWT5" i="2"/>
  <c r="EVJ5" i="2"/>
  <c r="ETZ5" i="2"/>
  <c r="ESP5" i="2"/>
  <c r="ERF5" i="2"/>
  <c r="EPV5" i="2"/>
  <c r="EOM5" i="2"/>
  <c r="ENM5" i="2"/>
  <c r="EMH5" i="2"/>
  <c r="ELJ5" i="2"/>
  <c r="EKL5" i="2"/>
  <c r="EJN5" i="2"/>
  <c r="EIP5" i="2"/>
  <c r="EHT5" i="2"/>
  <c r="EHG5" i="2"/>
  <c r="EGU5" i="2"/>
  <c r="EGI5" i="2"/>
  <c r="EFW5" i="2"/>
  <c r="EFK5" i="2"/>
  <c r="EEY5" i="2"/>
  <c r="EEM5" i="2"/>
  <c r="EEA5" i="2"/>
  <c r="EDO5" i="2"/>
  <c r="EDC5" i="2"/>
  <c r="ECQ5" i="2"/>
  <c r="ECE5" i="2"/>
  <c r="EBS5" i="2"/>
  <c r="EBG5" i="2"/>
  <c r="EAU5" i="2"/>
  <c r="EAI5" i="2"/>
  <c r="DZW5" i="2"/>
  <c r="DZK5" i="2"/>
  <c r="DYY5" i="2"/>
  <c r="DYM5" i="2"/>
  <c r="DYA5" i="2"/>
  <c r="DXO5" i="2"/>
  <c r="DXC5" i="2"/>
  <c r="DWQ5" i="2"/>
  <c r="DWE5" i="2"/>
  <c r="DVS5" i="2"/>
  <c r="DVG5" i="2"/>
  <c r="DUU5" i="2"/>
  <c r="DUI5" i="2"/>
  <c r="DTW5" i="2"/>
  <c r="DTK5" i="2"/>
  <c r="DSY5" i="2"/>
  <c r="DSM5" i="2"/>
  <c r="DSA5" i="2"/>
  <c r="DRO5" i="2"/>
  <c r="DRC5" i="2"/>
  <c r="DQQ5" i="2"/>
  <c r="DQE5" i="2"/>
  <c r="DPS5" i="2"/>
  <c r="DPG5" i="2"/>
  <c r="DOU5" i="2"/>
  <c r="DOI5" i="2"/>
  <c r="DNW5" i="2"/>
  <c r="DNK5" i="2"/>
  <c r="DMY5" i="2"/>
  <c r="DMM5" i="2"/>
  <c r="DMA5" i="2"/>
  <c r="DLO5" i="2"/>
  <c r="DLC5" i="2"/>
  <c r="DKQ5" i="2"/>
  <c r="DKE5" i="2"/>
  <c r="DJS5" i="2"/>
  <c r="DJG5" i="2"/>
  <c r="DIU5" i="2"/>
  <c r="DII5" i="2"/>
  <c r="DHW5" i="2"/>
  <c r="DHK5" i="2"/>
  <c r="DGY5" i="2"/>
  <c r="DGM5" i="2"/>
  <c r="DGA5" i="2"/>
  <c r="DFO5" i="2"/>
  <c r="DFC5" i="2"/>
  <c r="DEQ5" i="2"/>
  <c r="DEE5" i="2"/>
  <c r="DDS5" i="2"/>
  <c r="DDG5" i="2"/>
  <c r="DCU5" i="2"/>
  <c r="DCI5" i="2"/>
  <c r="DBW5" i="2"/>
  <c r="DBK5" i="2"/>
  <c r="DAY5" i="2"/>
  <c r="DAM5" i="2"/>
  <c r="DAA5" i="2"/>
  <c r="CZO5" i="2"/>
  <c r="CZC5" i="2"/>
  <c r="CYQ5" i="2"/>
  <c r="CYE5" i="2"/>
  <c r="CXS5" i="2"/>
  <c r="CXG5" i="2"/>
  <c r="CWU5" i="2"/>
  <c r="CWI5" i="2"/>
  <c r="CVW5" i="2"/>
  <c r="CVK5" i="2"/>
  <c r="CUY5" i="2"/>
  <c r="CUM5" i="2"/>
  <c r="CUA5" i="2"/>
  <c r="CTO5" i="2"/>
  <c r="CTC5" i="2"/>
  <c r="CSQ5" i="2"/>
  <c r="CSE5" i="2"/>
  <c r="CRS5" i="2"/>
  <c r="CRG5" i="2"/>
  <c r="CQU5" i="2"/>
  <c r="CQI5" i="2"/>
  <c r="CPW5" i="2"/>
  <c r="CPK5" i="2"/>
  <c r="COY5" i="2"/>
  <c r="COM5" i="2"/>
  <c r="COA5" i="2"/>
  <c r="CNO5" i="2"/>
  <c r="CNC5" i="2"/>
  <c r="CMQ5" i="2"/>
  <c r="CME5" i="2"/>
  <c r="CLS5" i="2"/>
  <c r="CLG5" i="2"/>
  <c r="CKU5" i="2"/>
  <c r="CKI5" i="2"/>
  <c r="CJW5" i="2"/>
  <c r="CJK5" i="2"/>
  <c r="CIY5" i="2"/>
  <c r="CIM5" i="2"/>
  <c r="CIA5" i="2"/>
  <c r="CHO5" i="2"/>
  <c r="IVB5" i="2"/>
  <c r="HAN5" i="2"/>
  <c r="GJZ5" i="2"/>
  <c r="FYX5" i="2"/>
  <c r="FOG5" i="2"/>
  <c r="FHZ5" i="2"/>
  <c r="FCL5" i="2"/>
  <c r="EWX5" i="2"/>
  <c r="ERJ5" i="2"/>
  <c r="EMO5" i="2"/>
  <c r="EIW5" i="2"/>
  <c r="EGK5" i="2"/>
  <c r="EEO5" i="2"/>
  <c r="ECS5" i="2"/>
  <c r="EAW5" i="2"/>
  <c r="DZA5" i="2"/>
  <c r="DXE5" i="2"/>
  <c r="DVI5" i="2"/>
  <c r="DTM5" i="2"/>
  <c r="DRQ5" i="2"/>
  <c r="DPU5" i="2"/>
  <c r="DNY5" i="2"/>
  <c r="DMC5" i="2"/>
  <c r="DKG5" i="2"/>
  <c r="DIK5" i="2"/>
  <c r="DGO5" i="2"/>
  <c r="DES5" i="2"/>
  <c r="DCW5" i="2"/>
  <c r="DBA5" i="2"/>
  <c r="CZE5" i="2"/>
  <c r="CXI5" i="2"/>
  <c r="CVM5" i="2"/>
  <c r="CTQ5" i="2"/>
  <c r="CRU5" i="2"/>
  <c r="CPY5" i="2"/>
  <c r="COC5" i="2"/>
  <c r="CMG5" i="2"/>
  <c r="CKK5" i="2"/>
  <c r="CIO5" i="2"/>
  <c r="CHC5" i="2"/>
  <c r="CGE5" i="2"/>
  <c r="CFG5" i="2"/>
  <c r="CEI5" i="2"/>
  <c r="CDM5" i="2"/>
  <c r="CCS5" i="2"/>
  <c r="CCC5" i="2"/>
  <c r="CBI5" i="2"/>
  <c r="CAS5" i="2"/>
  <c r="CAF5" i="2"/>
  <c r="BZT5" i="2"/>
  <c r="BZH5" i="2"/>
  <c r="BYV5" i="2"/>
  <c r="BYJ5" i="2"/>
  <c r="BXX5" i="2"/>
  <c r="BXL5" i="2"/>
  <c r="BWZ5" i="2"/>
  <c r="BWN5" i="2"/>
  <c r="BWB5" i="2"/>
  <c r="BVP5" i="2"/>
  <c r="BVD5" i="2"/>
  <c r="BUR5" i="2"/>
  <c r="BUF5" i="2"/>
  <c r="BTT5" i="2"/>
  <c r="BTH5" i="2"/>
  <c r="BSV5" i="2"/>
  <c r="BSJ5" i="2"/>
  <c r="BRX5" i="2"/>
  <c r="BRL5" i="2"/>
  <c r="BQZ5" i="2"/>
  <c r="BQN5" i="2"/>
  <c r="BQB5" i="2"/>
  <c r="BPP5" i="2"/>
  <c r="BPD5" i="2"/>
  <c r="BOR5" i="2"/>
  <c r="BOF5" i="2"/>
  <c r="BNT5" i="2"/>
  <c r="BNH5" i="2"/>
  <c r="BMV5" i="2"/>
  <c r="BMJ5" i="2"/>
  <c r="BLX5" i="2"/>
  <c r="BLL5" i="2"/>
  <c r="BKZ5" i="2"/>
  <c r="BKN5" i="2"/>
  <c r="BKB5" i="2"/>
  <c r="BJP5" i="2"/>
  <c r="BJD5" i="2"/>
  <c r="BIR5" i="2"/>
  <c r="BIF5" i="2"/>
  <c r="BHT5" i="2"/>
  <c r="BHH5" i="2"/>
  <c r="BGV5" i="2"/>
  <c r="BGJ5" i="2"/>
  <c r="BFX5" i="2"/>
  <c r="BFL5" i="2"/>
  <c r="BEZ5" i="2"/>
  <c r="BEN5" i="2"/>
  <c r="BEB5" i="2"/>
  <c r="BDP5" i="2"/>
  <c r="BDD5" i="2"/>
  <c r="BCR5" i="2"/>
  <c r="BCF5" i="2"/>
  <c r="BBT5" i="2"/>
  <c r="BBH5" i="2"/>
  <c r="BAV5" i="2"/>
  <c r="BAJ5" i="2"/>
  <c r="AZX5" i="2"/>
  <c r="AZL5" i="2"/>
  <c r="AYZ5" i="2"/>
  <c r="AYN5" i="2"/>
  <c r="AYB5" i="2"/>
  <c r="AXP5" i="2"/>
  <c r="AXD5" i="2"/>
  <c r="AWR5" i="2"/>
  <c r="AWF5" i="2"/>
  <c r="AVT5" i="2"/>
  <c r="AVH5" i="2"/>
  <c r="AUV5" i="2"/>
  <c r="AUJ5" i="2"/>
  <c r="ATX5" i="2"/>
  <c r="ATL5" i="2"/>
  <c r="ASZ5" i="2"/>
  <c r="ASN5" i="2"/>
  <c r="ASB5" i="2"/>
  <c r="ARP5" i="2"/>
  <c r="ARD5" i="2"/>
  <c r="AQR5" i="2"/>
  <c r="AQF5" i="2"/>
  <c r="APT5" i="2"/>
  <c r="APH5" i="2"/>
  <c r="AOV5" i="2"/>
  <c r="AOJ5" i="2"/>
  <c r="ANX5" i="2"/>
  <c r="ANL5" i="2"/>
  <c r="AMZ5" i="2"/>
  <c r="AMN5" i="2"/>
  <c r="AMB5" i="2"/>
  <c r="ALP5" i="2"/>
  <c r="ALD5" i="2"/>
  <c r="AKR5" i="2"/>
  <c r="AKF5" i="2"/>
  <c r="AJT5" i="2"/>
  <c r="AJH5" i="2"/>
  <c r="AIV5" i="2"/>
  <c r="AIJ5" i="2"/>
  <c r="AHX5" i="2"/>
  <c r="AHL5" i="2"/>
  <c r="AGZ5" i="2"/>
  <c r="AGN5" i="2"/>
  <c r="AGB5" i="2"/>
  <c r="AFP5" i="2"/>
  <c r="AFD5" i="2"/>
  <c r="AER5" i="2"/>
  <c r="AEF5" i="2"/>
  <c r="ADT5" i="2"/>
  <c r="ADH5" i="2"/>
  <c r="ACV5" i="2"/>
  <c r="ACJ5" i="2"/>
  <c r="ABX5" i="2"/>
  <c r="ABL5" i="2"/>
  <c r="AAZ5" i="2"/>
  <c r="AAN5" i="2"/>
  <c r="AAB5" i="2"/>
  <c r="ZP5" i="2"/>
  <c r="ZD5" i="2"/>
  <c r="YR5" i="2"/>
  <c r="YF5" i="2"/>
  <c r="XT5" i="2"/>
  <c r="XH5" i="2"/>
  <c r="WV5" i="2"/>
  <c r="WJ5" i="2"/>
  <c r="IQB5" i="2"/>
  <c r="GYF5" i="2"/>
  <c r="GJF5" i="2"/>
  <c r="FYD5" i="2"/>
  <c r="FNU5" i="2"/>
  <c r="FHU5" i="2"/>
  <c r="FCG5" i="2"/>
  <c r="EWS5" i="2"/>
  <c r="ERE5" i="2"/>
  <c r="EMF5" i="2"/>
  <c r="EIN5" i="2"/>
  <c r="EGH5" i="2"/>
  <c r="EEL5" i="2"/>
  <c r="ECP5" i="2"/>
  <c r="EAT5" i="2"/>
  <c r="DYX5" i="2"/>
  <c r="DXB5" i="2"/>
  <c r="DVF5" i="2"/>
  <c r="DTJ5" i="2"/>
  <c r="DRN5" i="2"/>
  <c r="DPR5" i="2"/>
  <c r="DNV5" i="2"/>
  <c r="DLZ5" i="2"/>
  <c r="DKD5" i="2"/>
  <c r="DIH5" i="2"/>
  <c r="DGL5" i="2"/>
  <c r="DEP5" i="2"/>
  <c r="DCT5" i="2"/>
  <c r="DAX5" i="2"/>
  <c r="CZB5" i="2"/>
  <c r="CXF5" i="2"/>
  <c r="CVJ5" i="2"/>
  <c r="CTN5" i="2"/>
  <c r="CRR5" i="2"/>
  <c r="CPV5" i="2"/>
  <c r="CNZ5" i="2"/>
  <c r="CMD5" i="2"/>
  <c r="CKH5" i="2"/>
  <c r="CIL5" i="2"/>
  <c r="CHB5" i="2"/>
  <c r="CGD5" i="2"/>
  <c r="CFF5" i="2"/>
  <c r="CEH5" i="2"/>
  <c r="CDK5" i="2"/>
  <c r="CCR5" i="2"/>
  <c r="CCA5" i="2"/>
  <c r="CBH5" i="2"/>
  <c r="CAQ5" i="2"/>
  <c r="CAE5" i="2"/>
  <c r="BZS5" i="2"/>
  <c r="BZG5" i="2"/>
  <c r="BYU5" i="2"/>
  <c r="BYI5" i="2"/>
  <c r="BXW5" i="2"/>
  <c r="BXK5" i="2"/>
  <c r="BWY5" i="2"/>
  <c r="BWM5" i="2"/>
  <c r="BWA5" i="2"/>
  <c r="BVO5" i="2"/>
  <c r="BVC5" i="2"/>
  <c r="BUQ5" i="2"/>
  <c r="BUE5" i="2"/>
  <c r="BTS5" i="2"/>
  <c r="BTG5" i="2"/>
  <c r="BSU5" i="2"/>
  <c r="BSI5" i="2"/>
  <c r="BRW5" i="2"/>
  <c r="BRK5" i="2"/>
  <c r="BQY5" i="2"/>
  <c r="BQM5" i="2"/>
  <c r="BQA5" i="2"/>
  <c r="BPO5" i="2"/>
  <c r="BPC5" i="2"/>
  <c r="BOQ5" i="2"/>
  <c r="BOE5" i="2"/>
  <c r="BNS5" i="2"/>
  <c r="BNG5" i="2"/>
  <c r="BMU5" i="2"/>
  <c r="BMI5" i="2"/>
  <c r="BLW5" i="2"/>
  <c r="BLK5" i="2"/>
  <c r="BKY5" i="2"/>
  <c r="BKM5" i="2"/>
  <c r="BKA5" i="2"/>
  <c r="BJO5" i="2"/>
  <c r="BJC5" i="2"/>
  <c r="BIQ5" i="2"/>
  <c r="BIE5" i="2"/>
  <c r="BHS5" i="2"/>
  <c r="BHG5" i="2"/>
  <c r="BGU5" i="2"/>
  <c r="BGI5" i="2"/>
  <c r="BFW5" i="2"/>
  <c r="BFK5" i="2"/>
  <c r="BEY5" i="2"/>
  <c r="BEM5" i="2"/>
  <c r="BEA5" i="2"/>
  <c r="BDO5" i="2"/>
  <c r="BDC5" i="2"/>
  <c r="BCQ5" i="2"/>
  <c r="BCE5" i="2"/>
  <c r="BBS5" i="2"/>
  <c r="BBG5" i="2"/>
  <c r="BAU5" i="2"/>
  <c r="BAI5" i="2"/>
  <c r="AZW5" i="2"/>
  <c r="AZK5" i="2"/>
  <c r="AYY5" i="2"/>
  <c r="AYM5" i="2"/>
  <c r="AYA5" i="2"/>
  <c r="AXO5" i="2"/>
  <c r="AXC5" i="2"/>
  <c r="AWQ5" i="2"/>
  <c r="AWE5" i="2"/>
  <c r="AVS5" i="2"/>
  <c r="AVG5" i="2"/>
  <c r="AUU5" i="2"/>
  <c r="AUI5" i="2"/>
  <c r="ATW5" i="2"/>
  <c r="ATK5" i="2"/>
  <c r="ASY5" i="2"/>
  <c r="ASM5" i="2"/>
  <c r="ASA5" i="2"/>
  <c r="ARO5" i="2"/>
  <c r="ARC5" i="2"/>
  <c r="AQQ5" i="2"/>
  <c r="AQE5" i="2"/>
  <c r="APS5" i="2"/>
  <c r="APG5" i="2"/>
  <c r="AOU5" i="2"/>
  <c r="AOI5" i="2"/>
  <c r="ANW5" i="2"/>
  <c r="ANK5" i="2"/>
  <c r="AMY5" i="2"/>
  <c r="AMM5" i="2"/>
  <c r="AMA5" i="2"/>
  <c r="ALO5" i="2"/>
  <c r="ALC5" i="2"/>
  <c r="AKQ5" i="2"/>
  <c r="AKE5" i="2"/>
  <c r="AJS5" i="2"/>
  <c r="AJG5" i="2"/>
  <c r="AIU5" i="2"/>
  <c r="AII5" i="2"/>
  <c r="AHW5" i="2"/>
  <c r="AHK5" i="2"/>
  <c r="AGY5" i="2"/>
  <c r="AGM5" i="2"/>
  <c r="AGA5" i="2"/>
  <c r="AFO5" i="2"/>
  <c r="AFC5" i="2"/>
  <c r="AEQ5" i="2"/>
  <c r="AEE5" i="2"/>
  <c r="ADS5" i="2"/>
  <c r="ADG5" i="2"/>
  <c r="ACU5" i="2"/>
  <c r="ACI5" i="2"/>
  <c r="ABW5" i="2"/>
  <c r="ABK5" i="2"/>
  <c r="AAY5" i="2"/>
  <c r="AAM5" i="2"/>
  <c r="AAA5" i="2"/>
  <c r="ZO5" i="2"/>
  <c r="ZC5" i="2"/>
  <c r="YQ5" i="2"/>
  <c r="YE5" i="2"/>
  <c r="XS5" i="2"/>
  <c r="XG5" i="2"/>
  <c r="WU5" i="2"/>
  <c r="WI5" i="2"/>
  <c r="IPD5" i="2"/>
  <c r="GXT5" i="2"/>
  <c r="GJB5" i="2"/>
  <c r="FXZ5" i="2"/>
  <c r="FNN5" i="2"/>
  <c r="FHN5" i="2"/>
  <c r="FBZ5" i="2"/>
  <c r="EWL5" i="2"/>
  <c r="EQX5" i="2"/>
  <c r="EME5" i="2"/>
  <c r="EIM5" i="2"/>
  <c r="EGG5" i="2"/>
  <c r="EEK5" i="2"/>
  <c r="ECO5" i="2"/>
  <c r="EAS5" i="2"/>
  <c r="DYW5" i="2"/>
  <c r="DXA5" i="2"/>
  <c r="DVE5" i="2"/>
  <c r="DTI5" i="2"/>
  <c r="DRM5" i="2"/>
  <c r="DPQ5" i="2"/>
  <c r="DNU5" i="2"/>
  <c r="DLY5" i="2"/>
  <c r="DKC5" i="2"/>
  <c r="DIG5" i="2"/>
  <c r="DGK5" i="2"/>
  <c r="DEO5" i="2"/>
  <c r="DCS5" i="2"/>
  <c r="DAW5" i="2"/>
  <c r="CZA5" i="2"/>
  <c r="CXE5" i="2"/>
  <c r="CVI5" i="2"/>
  <c r="CTM5" i="2"/>
  <c r="CRQ5" i="2"/>
  <c r="CPU5" i="2"/>
  <c r="CNY5" i="2"/>
  <c r="CMC5" i="2"/>
  <c r="CKG5" i="2"/>
  <c r="CIK5" i="2"/>
  <c r="CHA5" i="2"/>
  <c r="CGC5" i="2"/>
  <c r="CFE5" i="2"/>
  <c r="CEG5" i="2"/>
  <c r="CDJ5" i="2"/>
  <c r="CCQ5" i="2"/>
  <c r="CBZ5" i="2"/>
  <c r="CBG5" i="2"/>
  <c r="CAP5" i="2"/>
  <c r="CAD5" i="2"/>
  <c r="BZR5" i="2"/>
  <c r="BZF5" i="2"/>
  <c r="BYT5" i="2"/>
  <c r="BYH5" i="2"/>
  <c r="BXV5" i="2"/>
  <c r="BXJ5" i="2"/>
  <c r="BWX5" i="2"/>
  <c r="BWL5" i="2"/>
  <c r="BVZ5" i="2"/>
  <c r="BVN5" i="2"/>
  <c r="BVB5" i="2"/>
  <c r="BUP5" i="2"/>
  <c r="BUD5" i="2"/>
  <c r="BTR5" i="2"/>
  <c r="BTF5" i="2"/>
  <c r="BST5" i="2"/>
  <c r="BSH5" i="2"/>
  <c r="BRV5" i="2"/>
  <c r="BRJ5" i="2"/>
  <c r="BQX5" i="2"/>
  <c r="BQL5" i="2"/>
  <c r="BPZ5" i="2"/>
  <c r="BPN5" i="2"/>
  <c r="BPB5" i="2"/>
  <c r="BOP5" i="2"/>
  <c r="BOD5" i="2"/>
  <c r="BNR5" i="2"/>
  <c r="BNF5" i="2"/>
  <c r="BMT5" i="2"/>
  <c r="BMH5" i="2"/>
  <c r="BLV5" i="2"/>
  <c r="BLJ5" i="2"/>
  <c r="BKX5" i="2"/>
  <c r="BKL5" i="2"/>
  <c r="BJZ5" i="2"/>
  <c r="BJN5" i="2"/>
  <c r="BJB5" i="2"/>
  <c r="BIP5" i="2"/>
  <c r="BID5" i="2"/>
  <c r="BHR5" i="2"/>
  <c r="BHF5" i="2"/>
  <c r="BGT5" i="2"/>
  <c r="BGH5" i="2"/>
  <c r="BFV5" i="2"/>
  <c r="BFJ5" i="2"/>
  <c r="BEX5" i="2"/>
  <c r="BEL5" i="2"/>
  <c r="BDZ5" i="2"/>
  <c r="BDN5" i="2"/>
  <c r="BDB5" i="2"/>
  <c r="BCP5" i="2"/>
  <c r="BCD5" i="2"/>
  <c r="BBR5" i="2"/>
  <c r="BBF5" i="2"/>
  <c r="BAT5" i="2"/>
  <c r="BAH5" i="2"/>
  <c r="AZV5" i="2"/>
  <c r="AZJ5" i="2"/>
  <c r="AYX5" i="2"/>
  <c r="AYL5" i="2"/>
  <c r="AXZ5" i="2"/>
  <c r="AXN5" i="2"/>
  <c r="AXB5" i="2"/>
  <c r="AWP5" i="2"/>
  <c r="AWD5" i="2"/>
  <c r="AVR5" i="2"/>
  <c r="AVF5" i="2"/>
  <c r="AUT5" i="2"/>
  <c r="AUH5" i="2"/>
  <c r="ATV5" i="2"/>
  <c r="ATJ5" i="2"/>
  <c r="ASX5" i="2"/>
  <c r="ASL5" i="2"/>
  <c r="ARZ5" i="2"/>
  <c r="ARN5" i="2"/>
  <c r="ARB5" i="2"/>
  <c r="AQP5" i="2"/>
  <c r="AQD5" i="2"/>
  <c r="APR5" i="2"/>
  <c r="APF5" i="2"/>
  <c r="AOT5" i="2"/>
  <c r="AOH5" i="2"/>
  <c r="ANV5" i="2"/>
  <c r="ANJ5" i="2"/>
  <c r="AMX5" i="2"/>
  <c r="AML5" i="2"/>
  <c r="ALZ5" i="2"/>
  <c r="ALN5" i="2"/>
  <c r="ALB5" i="2"/>
  <c r="AKP5" i="2"/>
  <c r="AKD5" i="2"/>
  <c r="AJR5" i="2"/>
  <c r="AJF5" i="2"/>
  <c r="AIT5" i="2"/>
  <c r="AIH5" i="2"/>
  <c r="AHV5" i="2"/>
  <c r="AHJ5" i="2"/>
  <c r="AGX5" i="2"/>
  <c r="AGL5" i="2"/>
  <c r="AFZ5" i="2"/>
  <c r="AFN5" i="2"/>
  <c r="AFB5" i="2"/>
  <c r="AEP5" i="2"/>
  <c r="AED5" i="2"/>
  <c r="ADR5" i="2"/>
  <c r="ADF5" i="2"/>
  <c r="ACT5" i="2"/>
  <c r="ACH5" i="2"/>
  <c r="ABV5" i="2"/>
  <c r="ABJ5" i="2"/>
  <c r="AAX5" i="2"/>
  <c r="AAL5" i="2"/>
  <c r="ZZ5" i="2"/>
  <c r="ZN5" i="2"/>
  <c r="ZB5" i="2"/>
  <c r="YP5" i="2"/>
  <c r="YD5" i="2"/>
  <c r="XR5" i="2"/>
  <c r="XF5" i="2"/>
  <c r="WT5" i="2"/>
  <c r="IGV5" i="2"/>
  <c r="GTN5" i="2"/>
  <c r="GHF5" i="2"/>
  <c r="FWD5" i="2"/>
  <c r="FMK5" i="2"/>
  <c r="FGP5" i="2"/>
  <c r="FBB5" i="2"/>
  <c r="EVN5" i="2"/>
  <c r="EPZ5" i="2"/>
  <c r="ELQ5" i="2"/>
  <c r="EHY5" i="2"/>
  <c r="EFY5" i="2"/>
  <c r="EEC5" i="2"/>
  <c r="ECG5" i="2"/>
  <c r="EAK5" i="2"/>
  <c r="DYO5" i="2"/>
  <c r="DWS5" i="2"/>
  <c r="DUW5" i="2"/>
  <c r="DTA5" i="2"/>
  <c r="DRE5" i="2"/>
  <c r="DPI5" i="2"/>
  <c r="DNM5" i="2"/>
  <c r="DLQ5" i="2"/>
  <c r="DJU5" i="2"/>
  <c r="DHY5" i="2"/>
  <c r="DGC5" i="2"/>
  <c r="DEG5" i="2"/>
  <c r="DCK5" i="2"/>
  <c r="DAO5" i="2"/>
  <c r="CYS5" i="2"/>
  <c r="CWW5" i="2"/>
  <c r="CVA5" i="2"/>
  <c r="CTE5" i="2"/>
  <c r="CRI5" i="2"/>
  <c r="CPM5" i="2"/>
  <c r="CNQ5" i="2"/>
  <c r="CLU5" i="2"/>
  <c r="CJY5" i="2"/>
  <c r="CIC5" i="2"/>
  <c r="CGW5" i="2"/>
  <c r="CFY5" i="2"/>
  <c r="CFA5" i="2"/>
  <c r="CEC5" i="2"/>
  <c r="CDI5" i="2"/>
  <c r="CCP5" i="2"/>
  <c r="CBY5" i="2"/>
  <c r="CBF5" i="2"/>
  <c r="CAO5" i="2"/>
  <c r="CAC5" i="2"/>
  <c r="BZQ5" i="2"/>
  <c r="BZE5" i="2"/>
  <c r="BYS5" i="2"/>
  <c r="BYG5" i="2"/>
  <c r="BXU5" i="2"/>
  <c r="BXI5" i="2"/>
  <c r="BWW5" i="2"/>
  <c r="BWK5" i="2"/>
  <c r="BVY5" i="2"/>
  <c r="BVM5" i="2"/>
  <c r="BVA5" i="2"/>
  <c r="BUO5" i="2"/>
  <c r="BUC5" i="2"/>
  <c r="BTQ5" i="2"/>
  <c r="BTE5" i="2"/>
  <c r="BSS5" i="2"/>
  <c r="BSG5" i="2"/>
  <c r="BRU5" i="2"/>
  <c r="BRI5" i="2"/>
  <c r="BQW5" i="2"/>
  <c r="BQK5" i="2"/>
  <c r="BPY5" i="2"/>
  <c r="BPM5" i="2"/>
  <c r="BPA5" i="2"/>
  <c r="BOO5" i="2"/>
  <c r="BOC5" i="2"/>
  <c r="BNQ5" i="2"/>
  <c r="BNE5" i="2"/>
  <c r="BMS5" i="2"/>
  <c r="BMG5" i="2"/>
  <c r="BLU5" i="2"/>
  <c r="BLI5" i="2"/>
  <c r="BKW5" i="2"/>
  <c r="BKK5" i="2"/>
  <c r="BJY5" i="2"/>
  <c r="BJM5" i="2"/>
  <c r="BJA5" i="2"/>
  <c r="BIO5" i="2"/>
  <c r="BIC5" i="2"/>
  <c r="BHQ5" i="2"/>
  <c r="BHE5" i="2"/>
  <c r="BGS5" i="2"/>
  <c r="BGG5" i="2"/>
  <c r="BFU5" i="2"/>
  <c r="BFI5" i="2"/>
  <c r="BEW5" i="2"/>
  <c r="BEK5" i="2"/>
  <c r="BDY5" i="2"/>
  <c r="BDM5" i="2"/>
  <c r="BDA5" i="2"/>
  <c r="BCO5" i="2"/>
  <c r="BCC5" i="2"/>
  <c r="BBQ5" i="2"/>
  <c r="BBE5" i="2"/>
  <c r="BAS5" i="2"/>
  <c r="BAG5" i="2"/>
  <c r="AZU5" i="2"/>
  <c r="AZI5" i="2"/>
  <c r="AYW5" i="2"/>
  <c r="AYK5" i="2"/>
  <c r="AXY5" i="2"/>
  <c r="AXM5" i="2"/>
  <c r="AXA5" i="2"/>
  <c r="AWO5" i="2"/>
  <c r="AWC5" i="2"/>
  <c r="AVQ5" i="2"/>
  <c r="AVE5" i="2"/>
  <c r="AUS5" i="2"/>
  <c r="AUG5" i="2"/>
  <c r="ATU5" i="2"/>
  <c r="ATI5" i="2"/>
  <c r="ASW5" i="2"/>
  <c r="ASK5" i="2"/>
  <c r="ARY5" i="2"/>
  <c r="ARM5" i="2"/>
  <c r="ARA5" i="2"/>
  <c r="AQO5" i="2"/>
  <c r="AQC5" i="2"/>
  <c r="APQ5" i="2"/>
  <c r="APE5" i="2"/>
  <c r="AOS5" i="2"/>
  <c r="AOG5" i="2"/>
  <c r="ANU5" i="2"/>
  <c r="ANI5" i="2"/>
  <c r="AMW5" i="2"/>
  <c r="AMK5" i="2"/>
  <c r="ALY5" i="2"/>
  <c r="ALM5" i="2"/>
  <c r="ALA5" i="2"/>
  <c r="AKO5" i="2"/>
  <c r="AKC5" i="2"/>
  <c r="AJQ5" i="2"/>
  <c r="AJE5" i="2"/>
  <c r="AIS5" i="2"/>
  <c r="AIG5" i="2"/>
  <c r="AHU5" i="2"/>
  <c r="AHI5" i="2"/>
  <c r="AGW5" i="2"/>
  <c r="AGK5" i="2"/>
  <c r="AFY5" i="2"/>
  <c r="AFM5" i="2"/>
  <c r="AFA5" i="2"/>
  <c r="AEO5" i="2"/>
  <c r="AEC5" i="2"/>
  <c r="ADQ5" i="2"/>
  <c r="ADE5" i="2"/>
  <c r="ACS5" i="2"/>
  <c r="ACG5" i="2"/>
  <c r="ABU5" i="2"/>
  <c r="ABI5" i="2"/>
  <c r="AAW5" i="2"/>
  <c r="AAK5" i="2"/>
  <c r="ZY5" i="2"/>
  <c r="ZM5" i="2"/>
  <c r="ZA5" i="2"/>
  <c r="YO5" i="2"/>
  <c r="YC5" i="2"/>
  <c r="XQ5" i="2"/>
  <c r="XE5" i="2"/>
  <c r="WS5" i="2"/>
  <c r="IDZ5" i="2"/>
  <c r="GRZ5" i="2"/>
  <c r="GGL5" i="2"/>
  <c r="FVJ5" i="2"/>
  <c r="FLY5" i="2"/>
  <c r="FGK5" i="2"/>
  <c r="FAW5" i="2"/>
  <c r="EVI5" i="2"/>
  <c r="EPU5" i="2"/>
  <c r="ELH5" i="2"/>
  <c r="EHR5" i="2"/>
  <c r="EFV5" i="2"/>
  <c r="EDZ5" i="2"/>
  <c r="ECD5" i="2"/>
  <c r="EAH5" i="2"/>
  <c r="DYL5" i="2"/>
  <c r="DWP5" i="2"/>
  <c r="DUT5" i="2"/>
  <c r="DSX5" i="2"/>
  <c r="DRB5" i="2"/>
  <c r="DPF5" i="2"/>
  <c r="DNJ5" i="2"/>
  <c r="DLN5" i="2"/>
  <c r="DJR5" i="2"/>
  <c r="DHV5" i="2"/>
  <c r="DFZ5" i="2"/>
  <c r="DED5" i="2"/>
  <c r="DCH5" i="2"/>
  <c r="DAL5" i="2"/>
  <c r="CYP5" i="2"/>
  <c r="CWT5" i="2"/>
  <c r="CUX5" i="2"/>
  <c r="CTB5" i="2"/>
  <c r="CRF5" i="2"/>
  <c r="CPJ5" i="2"/>
  <c r="CNN5" i="2"/>
  <c r="CLR5" i="2"/>
  <c r="CJV5" i="2"/>
  <c r="CHZ5" i="2"/>
  <c r="CGT5" i="2"/>
  <c r="CFV5" i="2"/>
  <c r="CEX5" i="2"/>
  <c r="CDZ5" i="2"/>
  <c r="CDE5" i="2"/>
  <c r="CCO5" i="2"/>
  <c r="CBU5" i="2"/>
  <c r="CBE5" i="2"/>
  <c r="CAN5" i="2"/>
  <c r="CAB5" i="2"/>
  <c r="BZP5" i="2"/>
  <c r="BZD5" i="2"/>
  <c r="BYR5" i="2"/>
  <c r="BYF5" i="2"/>
  <c r="BXT5" i="2"/>
  <c r="BXH5" i="2"/>
  <c r="BWV5" i="2"/>
  <c r="BWJ5" i="2"/>
  <c r="BVX5" i="2"/>
  <c r="BVL5" i="2"/>
  <c r="BUZ5" i="2"/>
  <c r="BUN5" i="2"/>
  <c r="BUB5" i="2"/>
  <c r="BTP5" i="2"/>
  <c r="BTD5" i="2"/>
  <c r="BSR5" i="2"/>
  <c r="BSF5" i="2"/>
  <c r="BRT5" i="2"/>
  <c r="BRH5" i="2"/>
  <c r="BQV5" i="2"/>
  <c r="BQJ5" i="2"/>
  <c r="BPX5" i="2"/>
  <c r="BPL5" i="2"/>
  <c r="BOZ5" i="2"/>
  <c r="BON5" i="2"/>
  <c r="BOB5" i="2"/>
  <c r="BNP5" i="2"/>
  <c r="BND5" i="2"/>
  <c r="BMR5" i="2"/>
  <c r="BMF5" i="2"/>
  <c r="BLT5" i="2"/>
  <c r="BLH5" i="2"/>
  <c r="BKV5" i="2"/>
  <c r="BKJ5" i="2"/>
  <c r="BJX5" i="2"/>
  <c r="BJL5" i="2"/>
  <c r="BIZ5" i="2"/>
  <c r="BIN5" i="2"/>
  <c r="BIB5" i="2"/>
  <c r="BHP5" i="2"/>
  <c r="BHD5" i="2"/>
  <c r="BGR5" i="2"/>
  <c r="BGF5" i="2"/>
  <c r="BFT5" i="2"/>
  <c r="BFH5" i="2"/>
  <c r="BEV5" i="2"/>
  <c r="BEJ5" i="2"/>
  <c r="BDX5" i="2"/>
  <c r="BDL5" i="2"/>
  <c r="BCZ5" i="2"/>
  <c r="BCN5" i="2"/>
  <c r="BCB5" i="2"/>
  <c r="BBP5" i="2"/>
  <c r="BBD5" i="2"/>
  <c r="BAR5" i="2"/>
  <c r="BAF5" i="2"/>
  <c r="AZT5" i="2"/>
  <c r="AZH5" i="2"/>
  <c r="AYV5" i="2"/>
  <c r="AYJ5" i="2"/>
  <c r="AXX5" i="2"/>
  <c r="AXL5" i="2"/>
  <c r="AWZ5" i="2"/>
  <c r="AWN5" i="2"/>
  <c r="AWB5" i="2"/>
  <c r="AVP5" i="2"/>
  <c r="AVD5" i="2"/>
  <c r="AUR5" i="2"/>
  <c r="AUF5" i="2"/>
  <c r="ATT5" i="2"/>
  <c r="ATH5" i="2"/>
  <c r="ASV5" i="2"/>
  <c r="ASJ5" i="2"/>
  <c r="ARX5" i="2"/>
  <c r="ARL5" i="2"/>
  <c r="AQZ5" i="2"/>
  <c r="AQN5" i="2"/>
  <c r="AQB5" i="2"/>
  <c r="APP5" i="2"/>
  <c r="APD5" i="2"/>
  <c r="AOR5" i="2"/>
  <c r="AOF5" i="2"/>
  <c r="ANT5" i="2"/>
  <c r="ANH5" i="2"/>
  <c r="AMV5" i="2"/>
  <c r="AMJ5" i="2"/>
  <c r="ALX5" i="2"/>
  <c r="ALL5" i="2"/>
  <c r="AKZ5" i="2"/>
  <c r="AKN5" i="2"/>
  <c r="AKB5" i="2"/>
  <c r="AJP5" i="2"/>
  <c r="AJD5" i="2"/>
  <c r="AIR5" i="2"/>
  <c r="AIF5" i="2"/>
  <c r="AHT5" i="2"/>
  <c r="AHH5" i="2"/>
  <c r="AGV5" i="2"/>
  <c r="AGJ5" i="2"/>
  <c r="AFX5" i="2"/>
  <c r="AFL5" i="2"/>
  <c r="AEZ5" i="2"/>
  <c r="AEN5" i="2"/>
  <c r="AEB5" i="2"/>
  <c r="ADP5" i="2"/>
  <c r="ADD5" i="2"/>
  <c r="ACR5" i="2"/>
  <c r="ACF5" i="2"/>
  <c r="ABT5" i="2"/>
  <c r="ABH5" i="2"/>
  <c r="AAV5" i="2"/>
  <c r="AAJ5" i="2"/>
  <c r="ZX5" i="2"/>
  <c r="ZL5" i="2"/>
  <c r="YZ5" i="2"/>
  <c r="YN5" i="2"/>
  <c r="YB5" i="2"/>
  <c r="XP5" i="2"/>
  <c r="XD5" i="2"/>
  <c r="WR5" i="2"/>
  <c r="WF5" i="2"/>
  <c r="IDD5" i="2"/>
  <c r="GRS5" i="2"/>
  <c r="GGH5" i="2"/>
  <c r="FVF5" i="2"/>
  <c r="FLR5" i="2"/>
  <c r="FGD5" i="2"/>
  <c r="FAP5" i="2"/>
  <c r="EVB5" i="2"/>
  <c r="EPN5" i="2"/>
  <c r="ELG5" i="2"/>
  <c r="EHQ5" i="2"/>
  <c r="EFU5" i="2"/>
  <c r="EDY5" i="2"/>
  <c r="ECC5" i="2"/>
  <c r="EAG5" i="2"/>
  <c r="DYK5" i="2"/>
  <c r="DWO5" i="2"/>
  <c r="DUS5" i="2"/>
  <c r="DSW5" i="2"/>
  <c r="DRA5" i="2"/>
  <c r="DPE5" i="2"/>
  <c r="DNI5" i="2"/>
  <c r="DLM5" i="2"/>
  <c r="DJQ5" i="2"/>
  <c r="DHU5" i="2"/>
  <c r="DFY5" i="2"/>
  <c r="DEC5" i="2"/>
  <c r="DCG5" i="2"/>
  <c r="DAK5" i="2"/>
  <c r="CYO5" i="2"/>
  <c r="CWS5" i="2"/>
  <c r="CUW5" i="2"/>
  <c r="CTA5" i="2"/>
  <c r="CRE5" i="2"/>
  <c r="CPI5" i="2"/>
  <c r="CNM5" i="2"/>
  <c r="CLQ5" i="2"/>
  <c r="CJU5" i="2"/>
  <c r="CHY5" i="2"/>
  <c r="CGS5" i="2"/>
  <c r="CFU5" i="2"/>
  <c r="CEW5" i="2"/>
  <c r="CDY5" i="2"/>
  <c r="CDD5" i="2"/>
  <c r="CCM5" i="2"/>
  <c r="CBT5" i="2"/>
  <c r="CBC5" i="2"/>
  <c r="CAM5" i="2"/>
  <c r="CAA5" i="2"/>
  <c r="BZO5" i="2"/>
  <c r="BZC5" i="2"/>
  <c r="BYQ5" i="2"/>
  <c r="BYE5" i="2"/>
  <c r="BXS5" i="2"/>
  <c r="BXG5" i="2"/>
  <c r="BWU5" i="2"/>
  <c r="BWI5" i="2"/>
  <c r="BVW5" i="2"/>
  <c r="BVK5" i="2"/>
  <c r="BUY5" i="2"/>
  <c r="BUM5" i="2"/>
  <c r="BUA5" i="2"/>
  <c r="BTO5" i="2"/>
  <c r="BTC5" i="2"/>
  <c r="BSQ5" i="2"/>
  <c r="BSE5" i="2"/>
  <c r="BRS5" i="2"/>
  <c r="BRG5" i="2"/>
  <c r="BQU5" i="2"/>
  <c r="BQI5" i="2"/>
  <c r="BPW5" i="2"/>
  <c r="BPK5" i="2"/>
  <c r="BOY5" i="2"/>
  <c r="BOM5" i="2"/>
  <c r="BOA5" i="2"/>
  <c r="BNO5" i="2"/>
  <c r="BNC5" i="2"/>
  <c r="BMQ5" i="2"/>
  <c r="BME5" i="2"/>
  <c r="BLS5" i="2"/>
  <c r="BLG5" i="2"/>
  <c r="BKU5" i="2"/>
  <c r="BKI5" i="2"/>
  <c r="BJW5" i="2"/>
  <c r="BJK5" i="2"/>
  <c r="BIY5" i="2"/>
  <c r="BIM5" i="2"/>
  <c r="BIA5" i="2"/>
  <c r="BHO5" i="2"/>
  <c r="BHC5" i="2"/>
  <c r="BGQ5" i="2"/>
  <c r="BGE5" i="2"/>
  <c r="BFS5" i="2"/>
  <c r="BFG5" i="2"/>
  <c r="BEU5" i="2"/>
  <c r="BEI5" i="2"/>
  <c r="BDW5" i="2"/>
  <c r="BDK5" i="2"/>
  <c r="BCY5" i="2"/>
  <c r="BCM5" i="2"/>
  <c r="BCA5" i="2"/>
  <c r="BBO5" i="2"/>
  <c r="BBC5" i="2"/>
  <c r="BAQ5" i="2"/>
  <c r="BAE5" i="2"/>
  <c r="AZS5" i="2"/>
  <c r="AZG5" i="2"/>
  <c r="AYU5" i="2"/>
  <c r="AYI5" i="2"/>
  <c r="AXW5" i="2"/>
  <c r="AXK5" i="2"/>
  <c r="AWY5" i="2"/>
  <c r="AWM5" i="2"/>
  <c r="AWA5" i="2"/>
  <c r="AVO5" i="2"/>
  <c r="AVC5" i="2"/>
  <c r="AUQ5" i="2"/>
  <c r="AUE5" i="2"/>
  <c r="ATS5" i="2"/>
  <c r="ATG5" i="2"/>
  <c r="ASU5" i="2"/>
  <c r="ASI5" i="2"/>
  <c r="ARW5" i="2"/>
  <c r="ARK5" i="2"/>
  <c r="AQY5" i="2"/>
  <c r="AQM5" i="2"/>
  <c r="AQA5" i="2"/>
  <c r="APO5" i="2"/>
  <c r="APC5" i="2"/>
  <c r="AOQ5" i="2"/>
  <c r="AOE5" i="2"/>
  <c r="ANS5" i="2"/>
  <c r="ANG5" i="2"/>
  <c r="AMU5" i="2"/>
  <c r="AMI5" i="2"/>
  <c r="ALW5" i="2"/>
  <c r="ALK5" i="2"/>
  <c r="AKY5" i="2"/>
  <c r="AKM5" i="2"/>
  <c r="AKA5" i="2"/>
  <c r="AJO5" i="2"/>
  <c r="AJC5" i="2"/>
  <c r="AIQ5" i="2"/>
  <c r="AIE5" i="2"/>
  <c r="AHS5" i="2"/>
  <c r="AHG5" i="2"/>
  <c r="AGU5" i="2"/>
  <c r="AGI5" i="2"/>
  <c r="HVT5" i="2"/>
  <c r="GPN5" i="2"/>
  <c r="GEL5" i="2"/>
  <c r="FTJ5" i="2"/>
  <c r="FKT5" i="2"/>
  <c r="FFF5" i="2"/>
  <c r="EZR5" i="2"/>
  <c r="EUD5" i="2"/>
  <c r="EOP5" i="2"/>
  <c r="EKS5" i="2"/>
  <c r="EHI5" i="2"/>
  <c r="EFM5" i="2"/>
  <c r="EDQ5" i="2"/>
  <c r="EBU5" i="2"/>
  <c r="DZY5" i="2"/>
  <c r="DYC5" i="2"/>
  <c r="DWG5" i="2"/>
  <c r="DUK5" i="2"/>
  <c r="DSO5" i="2"/>
  <c r="DQS5" i="2"/>
  <c r="DOW5" i="2"/>
  <c r="DNA5" i="2"/>
  <c r="DLE5" i="2"/>
  <c r="DJI5" i="2"/>
  <c r="DHM5" i="2"/>
  <c r="DFQ5" i="2"/>
  <c r="DDU5" i="2"/>
  <c r="DBY5" i="2"/>
  <c r="DAC5" i="2"/>
  <c r="CYG5" i="2"/>
  <c r="CWK5" i="2"/>
  <c r="CUO5" i="2"/>
  <c r="CSS5" i="2"/>
  <c r="CQW5" i="2"/>
  <c r="CPA5" i="2"/>
  <c r="CNE5" i="2"/>
  <c r="CLI5" i="2"/>
  <c r="CJM5" i="2"/>
  <c r="CHQ5" i="2"/>
  <c r="CGQ5" i="2"/>
  <c r="CFS5" i="2"/>
  <c r="CEU5" i="2"/>
  <c r="CDW5" i="2"/>
  <c r="CDC5" i="2"/>
  <c r="CCL5" i="2"/>
  <c r="CBS5" i="2"/>
  <c r="CBB5" i="2"/>
  <c r="CAL5" i="2"/>
  <c r="BZZ5" i="2"/>
  <c r="BZN5" i="2"/>
  <c r="BZB5" i="2"/>
  <c r="BYP5" i="2"/>
  <c r="BYD5" i="2"/>
  <c r="BXR5" i="2"/>
  <c r="BXF5" i="2"/>
  <c r="BWT5" i="2"/>
  <c r="BWH5" i="2"/>
  <c r="BVV5" i="2"/>
  <c r="BVJ5" i="2"/>
  <c r="BUX5" i="2"/>
  <c r="BUL5" i="2"/>
  <c r="BTZ5" i="2"/>
  <c r="BTN5" i="2"/>
  <c r="BTB5" i="2"/>
  <c r="BSP5" i="2"/>
  <c r="BSD5" i="2"/>
  <c r="BRR5" i="2"/>
  <c r="BRF5" i="2"/>
  <c r="BQT5" i="2"/>
  <c r="BQH5" i="2"/>
  <c r="BPV5" i="2"/>
  <c r="BPJ5" i="2"/>
  <c r="BOX5" i="2"/>
  <c r="BOL5" i="2"/>
  <c r="BNZ5" i="2"/>
  <c r="BNN5" i="2"/>
  <c r="BNB5" i="2"/>
  <c r="BMP5" i="2"/>
  <c r="BMD5" i="2"/>
  <c r="BLR5" i="2"/>
  <c r="BLF5" i="2"/>
  <c r="BKT5" i="2"/>
  <c r="BKH5" i="2"/>
  <c r="BJV5" i="2"/>
  <c r="BJJ5" i="2"/>
  <c r="BIX5" i="2"/>
  <c r="BIL5" i="2"/>
  <c r="BHZ5" i="2"/>
  <c r="BHN5" i="2"/>
  <c r="BHB5" i="2"/>
  <c r="BGP5" i="2"/>
  <c r="BGD5" i="2"/>
  <c r="BFR5" i="2"/>
  <c r="BFF5" i="2"/>
  <c r="BET5" i="2"/>
  <c r="BEH5" i="2"/>
  <c r="BDV5" i="2"/>
  <c r="BDJ5" i="2"/>
  <c r="BCX5" i="2"/>
  <c r="BCL5" i="2"/>
  <c r="BBZ5" i="2"/>
  <c r="BBN5" i="2"/>
  <c r="BBB5" i="2"/>
  <c r="BAP5" i="2"/>
  <c r="BAD5" i="2"/>
  <c r="AZR5" i="2"/>
  <c r="AZF5" i="2"/>
  <c r="AYT5" i="2"/>
  <c r="AYH5" i="2"/>
  <c r="AXV5" i="2"/>
  <c r="AXJ5" i="2"/>
  <c r="AWX5" i="2"/>
  <c r="AWL5" i="2"/>
  <c r="AVZ5" i="2"/>
  <c r="AVN5" i="2"/>
  <c r="AVB5" i="2"/>
  <c r="AUP5" i="2"/>
  <c r="AUD5" i="2"/>
  <c r="ATR5" i="2"/>
  <c r="ATF5" i="2"/>
  <c r="AST5" i="2"/>
  <c r="ASH5" i="2"/>
  <c r="ARV5" i="2"/>
  <c r="ARJ5" i="2"/>
  <c r="AQX5" i="2"/>
  <c r="AQL5" i="2"/>
  <c r="APZ5" i="2"/>
  <c r="APN5" i="2"/>
  <c r="APB5" i="2"/>
  <c r="AOP5" i="2"/>
  <c r="AOD5" i="2"/>
  <c r="ANR5" i="2"/>
  <c r="ANF5" i="2"/>
  <c r="AMT5" i="2"/>
  <c r="AMH5" i="2"/>
  <c r="ALV5" i="2"/>
  <c r="ALJ5" i="2"/>
  <c r="AKX5" i="2"/>
  <c r="AKL5" i="2"/>
  <c r="AJZ5" i="2"/>
  <c r="AJN5" i="2"/>
  <c r="AJB5" i="2"/>
  <c r="AIP5" i="2"/>
  <c r="AID5" i="2"/>
  <c r="AHR5" i="2"/>
  <c r="AHF5" i="2"/>
  <c r="AGT5" i="2"/>
  <c r="AGH5" i="2"/>
  <c r="AFV5" i="2"/>
  <c r="AFJ5" i="2"/>
  <c r="AEX5" i="2"/>
  <c r="AEL5" i="2"/>
  <c r="ADZ5" i="2"/>
  <c r="ADN5" i="2"/>
  <c r="ADB5" i="2"/>
  <c r="ACP5" i="2"/>
  <c r="ACD5" i="2"/>
  <c r="ABR5" i="2"/>
  <c r="ABF5" i="2"/>
  <c r="AAT5" i="2"/>
  <c r="AAH5" i="2"/>
  <c r="ZV5" i="2"/>
  <c r="ZJ5" i="2"/>
  <c r="YX5" i="2"/>
  <c r="YL5" i="2"/>
  <c r="XZ5" i="2"/>
  <c r="XN5" i="2"/>
  <c r="XB5" i="2"/>
  <c r="HSX5" i="2"/>
  <c r="GOT5" i="2"/>
  <c r="GDR5" i="2"/>
  <c r="FSP5" i="2"/>
  <c r="FKO5" i="2"/>
  <c r="FFA5" i="2"/>
  <c r="EZM5" i="2"/>
  <c r="ETY5" i="2"/>
  <c r="EOL5" i="2"/>
  <c r="EKJ5" i="2"/>
  <c r="EHF5" i="2"/>
  <c r="EFJ5" i="2"/>
  <c r="EDN5" i="2"/>
  <c r="EBR5" i="2"/>
  <c r="DZV5" i="2"/>
  <c r="DXZ5" i="2"/>
  <c r="DWD5" i="2"/>
  <c r="DUH5" i="2"/>
  <c r="DSL5" i="2"/>
  <c r="DQP5" i="2"/>
  <c r="DOT5" i="2"/>
  <c r="DMX5" i="2"/>
  <c r="DLB5" i="2"/>
  <c r="DJF5" i="2"/>
  <c r="DHJ5" i="2"/>
  <c r="DFN5" i="2"/>
  <c r="DDR5" i="2"/>
  <c r="DBV5" i="2"/>
  <c r="CZZ5" i="2"/>
  <c r="CYD5" i="2"/>
  <c r="CWH5" i="2"/>
  <c r="CUL5" i="2"/>
  <c r="CSP5" i="2"/>
  <c r="CQT5" i="2"/>
  <c r="COX5" i="2"/>
  <c r="CNB5" i="2"/>
  <c r="CLF5" i="2"/>
  <c r="CJJ5" i="2"/>
  <c r="CHN5" i="2"/>
  <c r="CGP5" i="2"/>
  <c r="CFR5" i="2"/>
  <c r="CET5" i="2"/>
  <c r="CDV5" i="2"/>
  <c r="CDB5" i="2"/>
  <c r="CCK5" i="2"/>
  <c r="CBR5" i="2"/>
  <c r="CBA5" i="2"/>
  <c r="CAK5" i="2"/>
  <c r="BZY5" i="2"/>
  <c r="BZM5" i="2"/>
  <c r="BZA5" i="2"/>
  <c r="BYO5" i="2"/>
  <c r="BYC5" i="2"/>
  <c r="BXQ5" i="2"/>
  <c r="BXE5" i="2"/>
  <c r="BWS5" i="2"/>
  <c r="BWG5" i="2"/>
  <c r="BVU5" i="2"/>
  <c r="BVI5" i="2"/>
  <c r="BUW5" i="2"/>
  <c r="BUK5" i="2"/>
  <c r="BTY5" i="2"/>
  <c r="BTM5" i="2"/>
  <c r="BTA5" i="2"/>
  <c r="BSO5" i="2"/>
  <c r="BSC5" i="2"/>
  <c r="BRQ5" i="2"/>
  <c r="BRE5" i="2"/>
  <c r="BQS5" i="2"/>
  <c r="BQG5" i="2"/>
  <c r="BPU5" i="2"/>
  <c r="BPI5" i="2"/>
  <c r="BOW5" i="2"/>
  <c r="BOK5" i="2"/>
  <c r="BNY5" i="2"/>
  <c r="BNM5" i="2"/>
  <c r="BNA5" i="2"/>
  <c r="BMO5" i="2"/>
  <c r="BMC5" i="2"/>
  <c r="BLQ5" i="2"/>
  <c r="BLE5" i="2"/>
  <c r="BKS5" i="2"/>
  <c r="BKG5" i="2"/>
  <c r="BJU5" i="2"/>
  <c r="BJI5" i="2"/>
  <c r="BIW5" i="2"/>
  <c r="BIK5" i="2"/>
  <c r="BHY5" i="2"/>
  <c r="BHM5" i="2"/>
  <c r="BHA5" i="2"/>
  <c r="BGO5" i="2"/>
  <c r="BGC5" i="2"/>
  <c r="BFQ5" i="2"/>
  <c r="BFE5" i="2"/>
  <c r="BES5" i="2"/>
  <c r="BEG5" i="2"/>
  <c r="BDU5" i="2"/>
  <c r="BDI5" i="2"/>
  <c r="BCW5" i="2"/>
  <c r="BCK5" i="2"/>
  <c r="BBY5" i="2"/>
  <c r="BBM5" i="2"/>
  <c r="BBA5" i="2"/>
  <c r="BAO5" i="2"/>
  <c r="BAC5" i="2"/>
  <c r="AZQ5" i="2"/>
  <c r="AZE5" i="2"/>
  <c r="AYS5" i="2"/>
  <c r="AYG5" i="2"/>
  <c r="AXU5" i="2"/>
  <c r="AXI5" i="2"/>
  <c r="AWW5" i="2"/>
  <c r="AWK5" i="2"/>
  <c r="AVY5" i="2"/>
  <c r="AVM5" i="2"/>
  <c r="AVA5" i="2"/>
  <c r="AUO5" i="2"/>
  <c r="AUC5" i="2"/>
  <c r="ATQ5" i="2"/>
  <c r="ATE5" i="2"/>
  <c r="ASS5" i="2"/>
  <c r="ASG5" i="2"/>
  <c r="ARU5" i="2"/>
  <c r="ARI5" i="2"/>
  <c r="AQW5" i="2"/>
  <c r="AQK5" i="2"/>
  <c r="APY5" i="2"/>
  <c r="APM5" i="2"/>
  <c r="APA5" i="2"/>
  <c r="AOO5" i="2"/>
  <c r="AOC5" i="2"/>
  <c r="ANQ5" i="2"/>
  <c r="ANE5" i="2"/>
  <c r="AMS5" i="2"/>
  <c r="AMG5" i="2"/>
  <c r="ALU5" i="2"/>
  <c r="ALI5" i="2"/>
  <c r="AKW5" i="2"/>
  <c r="AKK5" i="2"/>
  <c r="AJY5" i="2"/>
  <c r="AJM5" i="2"/>
  <c r="AJA5" i="2"/>
  <c r="AIO5" i="2"/>
  <c r="AIC5" i="2"/>
  <c r="AHQ5" i="2"/>
  <c r="AHE5" i="2"/>
  <c r="AGS5" i="2"/>
  <c r="AGG5" i="2"/>
  <c r="HSB5" i="2"/>
  <c r="GOP5" i="2"/>
  <c r="GDN5" i="2"/>
  <c r="FSL5" i="2"/>
  <c r="FKH5" i="2"/>
  <c r="FET5" i="2"/>
  <c r="EZF5" i="2"/>
  <c r="ETR5" i="2"/>
  <c r="EOK5" i="2"/>
  <c r="EKI5" i="2"/>
  <c r="EHE5" i="2"/>
  <c r="EFI5" i="2"/>
  <c r="EDM5" i="2"/>
  <c r="EBQ5" i="2"/>
  <c r="DZU5" i="2"/>
  <c r="DXY5" i="2"/>
  <c r="DWC5" i="2"/>
  <c r="DUG5" i="2"/>
  <c r="DSK5" i="2"/>
  <c r="DQO5" i="2"/>
  <c r="DOS5" i="2"/>
  <c r="DMW5" i="2"/>
  <c r="DLA5" i="2"/>
  <c r="DJE5" i="2"/>
  <c r="DHI5" i="2"/>
  <c r="DFM5" i="2"/>
  <c r="DDQ5" i="2"/>
  <c r="DBU5" i="2"/>
  <c r="CZY5" i="2"/>
  <c r="CYC5" i="2"/>
  <c r="CWG5" i="2"/>
  <c r="CUK5" i="2"/>
  <c r="CSO5" i="2"/>
  <c r="CQS5" i="2"/>
  <c r="COW5" i="2"/>
  <c r="CNA5" i="2"/>
  <c r="CLE5" i="2"/>
  <c r="CJI5" i="2"/>
  <c r="CHM5" i="2"/>
  <c r="CGO5" i="2"/>
  <c r="CFQ5" i="2"/>
  <c r="CES5" i="2"/>
  <c r="CDU5" i="2"/>
  <c r="CDA5" i="2"/>
  <c r="CCG5" i="2"/>
  <c r="CBQ5" i="2"/>
  <c r="CAW5" i="2"/>
  <c r="CAJ5" i="2"/>
  <c r="BZX5" i="2"/>
  <c r="BZL5" i="2"/>
  <c r="BYZ5" i="2"/>
  <c r="BYN5" i="2"/>
  <c r="BYB5" i="2"/>
  <c r="BXP5" i="2"/>
  <c r="BXD5" i="2"/>
  <c r="BWR5" i="2"/>
  <c r="BWF5" i="2"/>
  <c r="BVT5" i="2"/>
  <c r="BVH5" i="2"/>
  <c r="BUV5" i="2"/>
  <c r="BUJ5" i="2"/>
  <c r="BTX5" i="2"/>
  <c r="BTL5" i="2"/>
  <c r="BSZ5" i="2"/>
  <c r="BSN5" i="2"/>
  <c r="BSB5" i="2"/>
  <c r="BRP5" i="2"/>
  <c r="BRD5" i="2"/>
  <c r="BQR5" i="2"/>
  <c r="BQF5" i="2"/>
  <c r="BPT5" i="2"/>
  <c r="BPH5" i="2"/>
  <c r="BOV5" i="2"/>
  <c r="BOJ5" i="2"/>
  <c r="BNX5" i="2"/>
  <c r="BNL5" i="2"/>
  <c r="BMZ5" i="2"/>
  <c r="BMN5" i="2"/>
  <c r="BMB5" i="2"/>
  <c r="BLP5" i="2"/>
  <c r="BLD5" i="2"/>
  <c r="BKR5" i="2"/>
  <c r="BKF5" i="2"/>
  <c r="BJT5" i="2"/>
  <c r="BJH5" i="2"/>
  <c r="BIV5" i="2"/>
  <c r="BIJ5" i="2"/>
  <c r="BHX5" i="2"/>
  <c r="BHL5" i="2"/>
  <c r="BGZ5" i="2"/>
  <c r="BGN5" i="2"/>
  <c r="BGB5" i="2"/>
  <c r="BFP5" i="2"/>
  <c r="BFD5" i="2"/>
  <c r="BER5" i="2"/>
  <c r="BEF5" i="2"/>
  <c r="BDT5" i="2"/>
  <c r="BDH5" i="2"/>
  <c r="BCV5" i="2"/>
  <c r="BCJ5" i="2"/>
  <c r="BBX5" i="2"/>
  <c r="BBL5" i="2"/>
  <c r="BAZ5" i="2"/>
  <c r="BAN5" i="2"/>
  <c r="BAB5" i="2"/>
  <c r="AZP5" i="2"/>
  <c r="AZD5" i="2"/>
  <c r="AYR5" i="2"/>
  <c r="AYF5" i="2"/>
  <c r="AXT5" i="2"/>
  <c r="AXH5" i="2"/>
  <c r="AWV5" i="2"/>
  <c r="AWJ5" i="2"/>
  <c r="AVX5" i="2"/>
  <c r="AVL5" i="2"/>
  <c r="AUZ5" i="2"/>
  <c r="AUN5" i="2"/>
  <c r="AUB5" i="2"/>
  <c r="ATP5" i="2"/>
  <c r="ATD5" i="2"/>
  <c r="ASR5" i="2"/>
  <c r="ASF5" i="2"/>
  <c r="ART5" i="2"/>
  <c r="ARH5" i="2"/>
  <c r="AQV5" i="2"/>
  <c r="AQJ5" i="2"/>
  <c r="APX5" i="2"/>
  <c r="APL5" i="2"/>
  <c r="AOZ5" i="2"/>
  <c r="AON5" i="2"/>
  <c r="AOB5" i="2"/>
  <c r="ANP5" i="2"/>
  <c r="AND5" i="2"/>
  <c r="AMR5" i="2"/>
  <c r="AMF5" i="2"/>
  <c r="ALT5" i="2"/>
  <c r="ALH5" i="2"/>
  <c r="AKV5" i="2"/>
  <c r="AKJ5" i="2"/>
  <c r="AJX5" i="2"/>
  <c r="AJL5" i="2"/>
  <c r="AIZ5" i="2"/>
  <c r="AIN5" i="2"/>
  <c r="AIB5" i="2"/>
  <c r="AHP5" i="2"/>
  <c r="AHD5" i="2"/>
  <c r="AGR5" i="2"/>
  <c r="AGF5" i="2"/>
  <c r="AFT5" i="2"/>
  <c r="AFH5" i="2"/>
  <c r="AEV5" i="2"/>
  <c r="AEJ5" i="2"/>
  <c r="HKR5" i="2"/>
  <c r="GMT5" i="2"/>
  <c r="GBR5" i="2"/>
  <c r="FQP5" i="2"/>
  <c r="FJJ5" i="2"/>
  <c r="FDV5" i="2"/>
  <c r="EYH5" i="2"/>
  <c r="EST5" i="2"/>
  <c r="ENO5" i="2"/>
  <c r="EJU5" i="2"/>
  <c r="EGW5" i="2"/>
  <c r="EFA5" i="2"/>
  <c r="EDE5" i="2"/>
  <c r="EBI5" i="2"/>
  <c r="DZM5" i="2"/>
  <c r="DXQ5" i="2"/>
  <c r="DVU5" i="2"/>
  <c r="DTY5" i="2"/>
  <c r="DSC5" i="2"/>
  <c r="DQG5" i="2"/>
  <c r="DOK5" i="2"/>
  <c r="DMO5" i="2"/>
  <c r="DKS5" i="2"/>
  <c r="DIW5" i="2"/>
  <c r="DHA5" i="2"/>
  <c r="DFE5" i="2"/>
  <c r="DDI5" i="2"/>
  <c r="DBM5" i="2"/>
  <c r="CZQ5" i="2"/>
  <c r="CXU5" i="2"/>
  <c r="CVY5" i="2"/>
  <c r="CUC5" i="2"/>
  <c r="CSG5" i="2"/>
  <c r="CQK5" i="2"/>
  <c r="COO5" i="2"/>
  <c r="CMS5" i="2"/>
  <c r="CKW5" i="2"/>
  <c r="CJA5" i="2"/>
  <c r="CHI5" i="2"/>
  <c r="CGK5" i="2"/>
  <c r="CFM5" i="2"/>
  <c r="CEO5" i="2"/>
  <c r="CDQ5" i="2"/>
  <c r="CCY5" i="2"/>
  <c r="CCF5" i="2"/>
  <c r="CBO5" i="2"/>
  <c r="CAV5" i="2"/>
  <c r="CAI5" i="2"/>
  <c r="BZW5" i="2"/>
  <c r="BZK5" i="2"/>
  <c r="BYY5" i="2"/>
  <c r="BYM5" i="2"/>
  <c r="BYA5" i="2"/>
  <c r="BXO5" i="2"/>
  <c r="BXC5" i="2"/>
  <c r="BWQ5" i="2"/>
  <c r="BWE5" i="2"/>
  <c r="BVS5" i="2"/>
  <c r="BVG5" i="2"/>
  <c r="BUU5" i="2"/>
  <c r="BUI5" i="2"/>
  <c r="BTW5" i="2"/>
  <c r="BTK5" i="2"/>
  <c r="BSY5" i="2"/>
  <c r="BSM5" i="2"/>
  <c r="BSA5" i="2"/>
  <c r="BRO5" i="2"/>
  <c r="BRC5" i="2"/>
  <c r="BQQ5" i="2"/>
  <c r="BQE5" i="2"/>
  <c r="BPS5" i="2"/>
  <c r="BPG5" i="2"/>
  <c r="BOU5" i="2"/>
  <c r="BOI5" i="2"/>
  <c r="BNW5" i="2"/>
  <c r="BNK5" i="2"/>
  <c r="BMY5" i="2"/>
  <c r="BMM5" i="2"/>
  <c r="BMA5" i="2"/>
  <c r="BLO5" i="2"/>
  <c r="BLC5" i="2"/>
  <c r="BKQ5" i="2"/>
  <c r="BKE5" i="2"/>
  <c r="BJS5" i="2"/>
  <c r="BJG5" i="2"/>
  <c r="BIU5" i="2"/>
  <c r="BII5" i="2"/>
  <c r="BHW5" i="2"/>
  <c r="BHK5" i="2"/>
  <c r="BGY5" i="2"/>
  <c r="BGM5" i="2"/>
  <c r="BGA5" i="2"/>
  <c r="BFO5" i="2"/>
  <c r="BFC5" i="2"/>
  <c r="BEQ5" i="2"/>
  <c r="BEE5" i="2"/>
  <c r="BDS5" i="2"/>
  <c r="BDG5" i="2"/>
  <c r="BCU5" i="2"/>
  <c r="BCI5" i="2"/>
  <c r="BBW5" i="2"/>
  <c r="BBK5" i="2"/>
  <c r="BAY5" i="2"/>
  <c r="BAM5" i="2"/>
  <c r="BAA5" i="2"/>
  <c r="AZO5" i="2"/>
  <c r="AZC5" i="2"/>
  <c r="AYQ5" i="2"/>
  <c r="AYE5" i="2"/>
  <c r="AXS5" i="2"/>
  <c r="AXG5" i="2"/>
  <c r="AWU5" i="2"/>
  <c r="AWI5" i="2"/>
  <c r="AVW5" i="2"/>
  <c r="AVK5" i="2"/>
  <c r="AUY5" i="2"/>
  <c r="AUM5" i="2"/>
  <c r="AUA5" i="2"/>
  <c r="ATO5" i="2"/>
  <c r="ATC5" i="2"/>
  <c r="ASQ5" i="2"/>
  <c r="ASE5" i="2"/>
  <c r="ARS5" i="2"/>
  <c r="ARG5" i="2"/>
  <c r="AQU5" i="2"/>
  <c r="AQI5" i="2"/>
  <c r="APW5" i="2"/>
  <c r="APK5" i="2"/>
  <c r="AOY5" i="2"/>
  <c r="AOM5" i="2"/>
  <c r="AOA5" i="2"/>
  <c r="ANO5" i="2"/>
  <c r="ANC5" i="2"/>
  <c r="AMQ5" i="2"/>
  <c r="AME5" i="2"/>
  <c r="ALS5" i="2"/>
  <c r="ALG5" i="2"/>
  <c r="AKU5" i="2"/>
  <c r="AKI5" i="2"/>
  <c r="AJW5" i="2"/>
  <c r="AJK5" i="2"/>
  <c r="AIY5" i="2"/>
  <c r="AIM5" i="2"/>
  <c r="AIA5" i="2"/>
  <c r="AHO5" i="2"/>
  <c r="AHC5" i="2"/>
  <c r="AGQ5" i="2"/>
  <c r="AGE5" i="2"/>
  <c r="HHV5" i="2"/>
  <c r="EYC5" i="2"/>
  <c r="EDB5" i="2"/>
  <c r="DRZ5" i="2"/>
  <c r="DGX5" i="2"/>
  <c r="CVV5" i="2"/>
  <c r="CKT5" i="2"/>
  <c r="CDO5" i="2"/>
  <c r="BZV5" i="2"/>
  <c r="BXB5" i="2"/>
  <c r="BUH5" i="2"/>
  <c r="BRN5" i="2"/>
  <c r="BOT5" i="2"/>
  <c r="BLZ5" i="2"/>
  <c r="BJF5" i="2"/>
  <c r="BGL5" i="2"/>
  <c r="BDR5" i="2"/>
  <c r="BAX5" i="2"/>
  <c r="AYD5" i="2"/>
  <c r="AVJ5" i="2"/>
  <c r="ASP5" i="2"/>
  <c r="APV5" i="2"/>
  <c r="ANB5" i="2"/>
  <c r="AKH5" i="2"/>
  <c r="AHN5" i="2"/>
  <c r="AFQ5" i="2"/>
  <c r="AEK5" i="2"/>
  <c r="ADL5" i="2"/>
  <c r="ACN5" i="2"/>
  <c r="ABP5" i="2"/>
  <c r="AAR5" i="2"/>
  <c r="ZT5" i="2"/>
  <c r="YV5" i="2"/>
  <c r="XX5" i="2"/>
  <c r="WZ5" i="2"/>
  <c r="WG5" i="2"/>
  <c r="VT5" i="2"/>
  <c r="VH5" i="2"/>
  <c r="UV5" i="2"/>
  <c r="UJ5" i="2"/>
  <c r="TX5" i="2"/>
  <c r="TL5" i="2"/>
  <c r="SZ5" i="2"/>
  <c r="SN5" i="2"/>
  <c r="SB5" i="2"/>
  <c r="RP5" i="2"/>
  <c r="RD5" i="2"/>
  <c r="QR5" i="2"/>
  <c r="QF5" i="2"/>
  <c r="PT5" i="2"/>
  <c r="PH5" i="2"/>
  <c r="OV5" i="2"/>
  <c r="OJ5" i="2"/>
  <c r="NX5" i="2"/>
  <c r="NL5" i="2"/>
  <c r="MZ5" i="2"/>
  <c r="MN5" i="2"/>
  <c r="MB5" i="2"/>
  <c r="LP5" i="2"/>
  <c r="LD5" i="2"/>
  <c r="KR5" i="2"/>
  <c r="KF5" i="2"/>
  <c r="JT5" i="2"/>
  <c r="JH5" i="2"/>
  <c r="IV5" i="2"/>
  <c r="IJ5" i="2"/>
  <c r="HX5" i="2"/>
  <c r="HL5" i="2"/>
  <c r="GZ5" i="2"/>
  <c r="GN5" i="2"/>
  <c r="GB5" i="2"/>
  <c r="FP5" i="2"/>
  <c r="FD5" i="2"/>
  <c r="ER5" i="2"/>
  <c r="EF5" i="2"/>
  <c r="DT5" i="2"/>
  <c r="DH5" i="2"/>
  <c r="CV5" i="2"/>
  <c r="J5" i="2"/>
  <c r="V5" i="2"/>
  <c r="AH5" i="2"/>
  <c r="AT5" i="2"/>
  <c r="BF5" i="2"/>
  <c r="BR5" i="2"/>
  <c r="CD5" i="2"/>
  <c r="HGZ5" i="2"/>
  <c r="EXV5" i="2"/>
  <c r="EDA5" i="2"/>
  <c r="DRY5" i="2"/>
  <c r="DGW5" i="2"/>
  <c r="CVU5" i="2"/>
  <c r="CKS5" i="2"/>
  <c r="CDN5" i="2"/>
  <c r="BZU5" i="2"/>
  <c r="BXA5" i="2"/>
  <c r="BUG5" i="2"/>
  <c r="BRM5" i="2"/>
  <c r="BOS5" i="2"/>
  <c r="BLY5" i="2"/>
  <c r="BJE5" i="2"/>
  <c r="BGK5" i="2"/>
  <c r="BDQ5" i="2"/>
  <c r="BAW5" i="2"/>
  <c r="AYC5" i="2"/>
  <c r="AVI5" i="2"/>
  <c r="ASO5" i="2"/>
  <c r="APU5" i="2"/>
  <c r="ANA5" i="2"/>
  <c r="AKG5" i="2"/>
  <c r="AHM5" i="2"/>
  <c r="AFK5" i="2"/>
  <c r="AEI5" i="2"/>
  <c r="ADK5" i="2"/>
  <c r="ACM5" i="2"/>
  <c r="ABO5" i="2"/>
  <c r="AAQ5" i="2"/>
  <c r="ZS5" i="2"/>
  <c r="YU5" i="2"/>
  <c r="XW5" i="2"/>
  <c r="WY5" i="2"/>
  <c r="WE5" i="2"/>
  <c r="VS5" i="2"/>
  <c r="VG5" i="2"/>
  <c r="UU5" i="2"/>
  <c r="UI5" i="2"/>
  <c r="TW5" i="2"/>
  <c r="TK5" i="2"/>
  <c r="SY5" i="2"/>
  <c r="SM5" i="2"/>
  <c r="SA5" i="2"/>
  <c r="RO5" i="2"/>
  <c r="RC5" i="2"/>
  <c r="QQ5" i="2"/>
  <c r="QE5" i="2"/>
  <c r="PS5" i="2"/>
  <c r="PG5" i="2"/>
  <c r="OU5" i="2"/>
  <c r="OI5" i="2"/>
  <c r="NW5" i="2"/>
  <c r="NK5" i="2"/>
  <c r="MY5" i="2"/>
  <c r="MM5" i="2"/>
  <c r="MA5" i="2"/>
  <c r="LO5" i="2"/>
  <c r="LC5" i="2"/>
  <c r="KQ5" i="2"/>
  <c r="KE5" i="2"/>
  <c r="JS5" i="2"/>
  <c r="JG5" i="2"/>
  <c r="IU5" i="2"/>
  <c r="II5" i="2"/>
  <c r="HW5" i="2"/>
  <c r="HK5" i="2"/>
  <c r="GY5" i="2"/>
  <c r="GM5" i="2"/>
  <c r="GA5" i="2"/>
  <c r="FO5" i="2"/>
  <c r="FC5" i="2"/>
  <c r="EQ5" i="2"/>
  <c r="EE5" i="2"/>
  <c r="DS5" i="2"/>
  <c r="DG5" i="2"/>
  <c r="CU5" i="2"/>
  <c r="K5" i="2"/>
  <c r="W5" i="2"/>
  <c r="AI5" i="2"/>
  <c r="AU5" i="2"/>
  <c r="BG5" i="2"/>
  <c r="BS5" i="2"/>
  <c r="CE5" i="2"/>
  <c r="CEK5" i="2"/>
  <c r="GLZ5" i="2"/>
  <c r="ESO5" i="2"/>
  <c r="EBF5" i="2"/>
  <c r="DQD5" i="2"/>
  <c r="DFB5" i="2"/>
  <c r="CTZ5" i="2"/>
  <c r="CIX5" i="2"/>
  <c r="CCX5" i="2"/>
  <c r="BZJ5" i="2"/>
  <c r="BWP5" i="2"/>
  <c r="BTV5" i="2"/>
  <c r="BRB5" i="2"/>
  <c r="BOH5" i="2"/>
  <c r="BLN5" i="2"/>
  <c r="BIT5" i="2"/>
  <c r="BFZ5" i="2"/>
  <c r="BDF5" i="2"/>
  <c r="BAL5" i="2"/>
  <c r="AXR5" i="2"/>
  <c r="AUX5" i="2"/>
  <c r="ASD5" i="2"/>
  <c r="APJ5" i="2"/>
  <c r="AMP5" i="2"/>
  <c r="AJV5" i="2"/>
  <c r="AHB5" i="2"/>
  <c r="AFI5" i="2"/>
  <c r="AEH5" i="2"/>
  <c r="ADJ5" i="2"/>
  <c r="ACL5" i="2"/>
  <c r="ABN5" i="2"/>
  <c r="AAP5" i="2"/>
  <c r="ZR5" i="2"/>
  <c r="YT5" i="2"/>
  <c r="XV5" i="2"/>
  <c r="WX5" i="2"/>
  <c r="WD5" i="2"/>
  <c r="VR5" i="2"/>
  <c r="VF5" i="2"/>
  <c r="UT5" i="2"/>
  <c r="UH5" i="2"/>
  <c r="TV5" i="2"/>
  <c r="TJ5" i="2"/>
  <c r="SX5" i="2"/>
  <c r="SL5" i="2"/>
  <c r="RZ5" i="2"/>
  <c r="RN5" i="2"/>
  <c r="RB5" i="2"/>
  <c r="QP5" i="2"/>
  <c r="QD5" i="2"/>
  <c r="PR5" i="2"/>
  <c r="PF5" i="2"/>
  <c r="OT5" i="2"/>
  <c r="OH5" i="2"/>
  <c r="NV5" i="2"/>
  <c r="NJ5" i="2"/>
  <c r="MX5" i="2"/>
  <c r="ML5" i="2"/>
  <c r="LZ5" i="2"/>
  <c r="LN5" i="2"/>
  <c r="LB5" i="2"/>
  <c r="KP5" i="2"/>
  <c r="KD5" i="2"/>
  <c r="JR5" i="2"/>
  <c r="JF5" i="2"/>
  <c r="IT5" i="2"/>
  <c r="IH5" i="2"/>
  <c r="HV5" i="2"/>
  <c r="HJ5" i="2"/>
  <c r="GX5" i="2"/>
  <c r="GL5" i="2"/>
  <c r="FZ5" i="2"/>
  <c r="FN5" i="2"/>
  <c r="FB5" i="2"/>
  <c r="EP5" i="2"/>
  <c r="ED5" i="2"/>
  <c r="DR5" i="2"/>
  <c r="DF5" i="2"/>
  <c r="CT5" i="2"/>
  <c r="L5" i="2"/>
  <c r="X5" i="2"/>
  <c r="AJ5" i="2"/>
  <c r="AV5" i="2"/>
  <c r="BH5" i="2"/>
  <c r="BT5" i="2"/>
  <c r="CF5" i="2"/>
  <c r="AZA5" i="2"/>
  <c r="QU5" i="2"/>
  <c r="NO5" i="2"/>
  <c r="MQ5" i="2"/>
  <c r="LS5" i="2"/>
  <c r="KU5" i="2"/>
  <c r="IY5" i="2"/>
  <c r="IA5" i="2"/>
  <c r="GQ5" i="2"/>
  <c r="FG5" i="2"/>
  <c r="EI5" i="2"/>
  <c r="DK5" i="2"/>
  <c r="AQ5" i="2"/>
  <c r="BO5" i="2"/>
  <c r="CXR5" i="2"/>
  <c r="BRZ5" i="2"/>
  <c r="BED5" i="2"/>
  <c r="ATB5" i="2"/>
  <c r="AHZ5" i="2"/>
  <c r="ADO5" i="2"/>
  <c r="ZW5" i="2"/>
  <c r="WK5" i="2"/>
  <c r="VJ5" i="2"/>
  <c r="TZ5" i="2"/>
  <c r="RR5" i="2"/>
  <c r="OX5" i="2"/>
  <c r="MD5" i="2"/>
  <c r="JV5" i="2"/>
  <c r="HB5" i="2"/>
  <c r="EH5" i="2"/>
  <c r="AF5" i="2"/>
  <c r="EEW5" i="2"/>
  <c r="BMK5" i="2"/>
  <c r="AKS5" i="2"/>
  <c r="XY5" i="2"/>
  <c r="SO5" i="2"/>
  <c r="PI5" i="2"/>
  <c r="LQ5" i="2"/>
  <c r="IK5" i="2"/>
  <c r="FE5" i="2"/>
  <c r="I5" i="2"/>
  <c r="CC5" i="2"/>
  <c r="GLV5" i="2"/>
  <c r="ESH5" i="2"/>
  <c r="EBE5" i="2"/>
  <c r="DQC5" i="2"/>
  <c r="DFA5" i="2"/>
  <c r="CTY5" i="2"/>
  <c r="CIW5" i="2"/>
  <c r="CCW5" i="2"/>
  <c r="BZI5" i="2"/>
  <c r="BWO5" i="2"/>
  <c r="BTU5" i="2"/>
  <c r="BRA5" i="2"/>
  <c r="BOG5" i="2"/>
  <c r="BLM5" i="2"/>
  <c r="BIS5" i="2"/>
  <c r="BFY5" i="2"/>
  <c r="BDE5" i="2"/>
  <c r="BAK5" i="2"/>
  <c r="AXQ5" i="2"/>
  <c r="AUW5" i="2"/>
  <c r="ASC5" i="2"/>
  <c r="API5" i="2"/>
  <c r="AMO5" i="2"/>
  <c r="AJU5" i="2"/>
  <c r="AHA5" i="2"/>
  <c r="AFG5" i="2"/>
  <c r="AEG5" i="2"/>
  <c r="ADI5" i="2"/>
  <c r="ACK5" i="2"/>
  <c r="ABM5" i="2"/>
  <c r="AAO5" i="2"/>
  <c r="ZQ5" i="2"/>
  <c r="YS5" i="2"/>
  <c r="XU5" i="2"/>
  <c r="WW5" i="2"/>
  <c r="WC5" i="2"/>
  <c r="VQ5" i="2"/>
  <c r="VE5" i="2"/>
  <c r="US5" i="2"/>
  <c r="UG5" i="2"/>
  <c r="TU5" i="2"/>
  <c r="TI5" i="2"/>
  <c r="SW5" i="2"/>
  <c r="SK5" i="2"/>
  <c r="RY5" i="2"/>
  <c r="RM5" i="2"/>
  <c r="RA5" i="2"/>
  <c r="QO5" i="2"/>
  <c r="QC5" i="2"/>
  <c r="PQ5" i="2"/>
  <c r="PE5" i="2"/>
  <c r="OS5" i="2"/>
  <c r="OG5" i="2"/>
  <c r="NU5" i="2"/>
  <c r="NI5" i="2"/>
  <c r="MW5" i="2"/>
  <c r="MK5" i="2"/>
  <c r="LY5" i="2"/>
  <c r="LM5" i="2"/>
  <c r="LA5" i="2"/>
  <c r="KO5" i="2"/>
  <c r="KC5" i="2"/>
  <c r="JQ5" i="2"/>
  <c r="JE5" i="2"/>
  <c r="IS5" i="2"/>
  <c r="IG5" i="2"/>
  <c r="HU5" i="2"/>
  <c r="HI5" i="2"/>
  <c r="GW5" i="2"/>
  <c r="GK5" i="2"/>
  <c r="FY5" i="2"/>
  <c r="FM5" i="2"/>
  <c r="FA5" i="2"/>
  <c r="EO5" i="2"/>
  <c r="EC5" i="2"/>
  <c r="DQ5" i="2"/>
  <c r="DE5" i="2"/>
  <c r="CS5" i="2"/>
  <c r="M5" i="2"/>
  <c r="Y5" i="2"/>
  <c r="AK5" i="2"/>
  <c r="AW5" i="2"/>
  <c r="BI5" i="2"/>
  <c r="BU5" i="2"/>
  <c r="CG5" i="2"/>
  <c r="ATM5" i="2"/>
  <c r="JW5" i="2"/>
  <c r="CY5" i="2"/>
  <c r="CL5" i="2"/>
  <c r="EEX5" i="2"/>
  <c r="CAH5" i="2"/>
  <c r="BGX5" i="2"/>
  <c r="ANN5" i="2"/>
  <c r="ACQ5" i="2"/>
  <c r="YA5" i="2"/>
  <c r="UX5" i="2"/>
  <c r="SD5" i="2"/>
  <c r="PV5" i="2"/>
  <c r="NB5" i="2"/>
  <c r="KT5" i="2"/>
  <c r="HN5" i="2"/>
  <c r="ET5" i="2"/>
  <c r="T5" i="2"/>
  <c r="CMO5" i="2"/>
  <c r="BXM5" i="2"/>
  <c r="BGW5" i="2"/>
  <c r="ATA5" i="2"/>
  <c r="ANM5" i="2"/>
  <c r="ACO5" i="2"/>
  <c r="YW5" i="2"/>
  <c r="UW5" i="2"/>
  <c r="SC5" i="2"/>
  <c r="OW5" i="2"/>
  <c r="MO5" i="2"/>
  <c r="JI5" i="2"/>
  <c r="GC5" i="2"/>
  <c r="DI5" i="2"/>
  <c r="BE5" i="2"/>
  <c r="GAX5" i="2"/>
  <c r="ENF5" i="2"/>
  <c r="DZJ5" i="2"/>
  <c r="DOH5" i="2"/>
  <c r="DDF5" i="2"/>
  <c r="CSD5" i="2"/>
  <c r="CHF5" i="2"/>
  <c r="CCE5" i="2"/>
  <c r="BYX5" i="2"/>
  <c r="BWD5" i="2"/>
  <c r="BTJ5" i="2"/>
  <c r="BQP5" i="2"/>
  <c r="BNV5" i="2"/>
  <c r="BLB5" i="2"/>
  <c r="BIH5" i="2"/>
  <c r="BFN5" i="2"/>
  <c r="BCT5" i="2"/>
  <c r="AZZ5" i="2"/>
  <c r="AXF5" i="2"/>
  <c r="AUL5" i="2"/>
  <c r="ARR5" i="2"/>
  <c r="AOX5" i="2"/>
  <c r="AMD5" i="2"/>
  <c r="AJJ5" i="2"/>
  <c r="AGP5" i="2"/>
  <c r="AFF5" i="2"/>
  <c r="AEA5" i="2"/>
  <c r="ADC5" i="2"/>
  <c r="ACE5" i="2"/>
  <c r="ABG5" i="2"/>
  <c r="AAI5" i="2"/>
  <c r="ZK5" i="2"/>
  <c r="YM5" i="2"/>
  <c r="XO5" i="2"/>
  <c r="WQ5" i="2"/>
  <c r="WB5" i="2"/>
  <c r="VP5" i="2"/>
  <c r="VD5" i="2"/>
  <c r="UR5" i="2"/>
  <c r="UF5" i="2"/>
  <c r="TT5" i="2"/>
  <c r="TH5" i="2"/>
  <c r="SV5" i="2"/>
  <c r="SJ5" i="2"/>
  <c r="RX5" i="2"/>
  <c r="RL5" i="2"/>
  <c r="QZ5" i="2"/>
  <c r="QN5" i="2"/>
  <c r="QB5" i="2"/>
  <c r="PP5" i="2"/>
  <c r="PD5" i="2"/>
  <c r="OR5" i="2"/>
  <c r="OF5" i="2"/>
  <c r="NT5" i="2"/>
  <c r="NH5" i="2"/>
  <c r="MV5" i="2"/>
  <c r="MJ5" i="2"/>
  <c r="LX5" i="2"/>
  <c r="LL5" i="2"/>
  <c r="KZ5" i="2"/>
  <c r="KN5" i="2"/>
  <c r="KB5" i="2"/>
  <c r="JP5" i="2"/>
  <c r="JD5" i="2"/>
  <c r="IR5" i="2"/>
  <c r="IF5" i="2"/>
  <c r="HT5" i="2"/>
  <c r="HH5" i="2"/>
  <c r="GV5" i="2"/>
  <c r="GJ5" i="2"/>
  <c r="FX5" i="2"/>
  <c r="FL5" i="2"/>
  <c r="EZ5" i="2"/>
  <c r="EN5" i="2"/>
  <c r="EB5" i="2"/>
  <c r="DP5" i="2"/>
  <c r="DD5" i="2"/>
  <c r="CR5" i="2"/>
  <c r="Z5" i="2"/>
  <c r="AL5" i="2"/>
  <c r="AX5" i="2"/>
  <c r="BJ5" i="2"/>
  <c r="BV5" i="2"/>
  <c r="CH5" i="2"/>
  <c r="BBU5" i="2"/>
  <c r="HC5" i="2"/>
  <c r="DIT5" i="2"/>
  <c r="BPF5" i="2"/>
  <c r="AVV5" i="2"/>
  <c r="AES5" i="2"/>
  <c r="XC5" i="2"/>
  <c r="TN5" i="2"/>
  <c r="RF5" i="2"/>
  <c r="OL5" i="2"/>
  <c r="LR5" i="2"/>
  <c r="IL5" i="2"/>
  <c r="FR5" i="2"/>
  <c r="CX5" i="2"/>
  <c r="BP5" i="2"/>
  <c r="DTU5" i="2"/>
  <c r="BRY5" i="2"/>
  <c r="AYO5" i="2"/>
  <c r="AFR5" i="2"/>
  <c r="ZU5" i="2"/>
  <c r="VI5" i="2"/>
  <c r="TA5" i="2"/>
  <c r="QG5" i="2"/>
  <c r="NY5" i="2"/>
  <c r="LE5" i="2"/>
  <c r="IW5" i="2"/>
  <c r="GO5" i="2"/>
  <c r="DU5" i="2"/>
  <c r="AS5" i="2"/>
  <c r="GAT5" i="2"/>
  <c r="END5" i="2"/>
  <c r="DZI5" i="2"/>
  <c r="DOG5" i="2"/>
  <c r="DDE5" i="2"/>
  <c r="CSC5" i="2"/>
  <c r="CHE5" i="2"/>
  <c r="CCD5" i="2"/>
  <c r="BYW5" i="2"/>
  <c r="BWC5" i="2"/>
  <c r="BTI5" i="2"/>
  <c r="BQO5" i="2"/>
  <c r="BNU5" i="2"/>
  <c r="BLA5" i="2"/>
  <c r="BIG5" i="2"/>
  <c r="BFM5" i="2"/>
  <c r="BCS5" i="2"/>
  <c r="AZY5" i="2"/>
  <c r="AXE5" i="2"/>
  <c r="AUK5" i="2"/>
  <c r="ARQ5" i="2"/>
  <c r="AOW5" i="2"/>
  <c r="AMC5" i="2"/>
  <c r="AJI5" i="2"/>
  <c r="AGO5" i="2"/>
  <c r="AFE5" i="2"/>
  <c r="ADY5" i="2"/>
  <c r="ADA5" i="2"/>
  <c r="ACC5" i="2"/>
  <c r="ABE5" i="2"/>
  <c r="AAG5" i="2"/>
  <c r="ZI5" i="2"/>
  <c r="YK5" i="2"/>
  <c r="XM5" i="2"/>
  <c r="WP5" i="2"/>
  <c r="WA5" i="2"/>
  <c r="VO5" i="2"/>
  <c r="VC5" i="2"/>
  <c r="UQ5" i="2"/>
  <c r="UE5" i="2"/>
  <c r="TS5" i="2"/>
  <c r="TG5" i="2"/>
  <c r="SU5" i="2"/>
  <c r="SI5" i="2"/>
  <c r="RW5" i="2"/>
  <c r="RK5" i="2"/>
  <c r="QY5" i="2"/>
  <c r="QM5" i="2"/>
  <c r="QA5" i="2"/>
  <c r="PO5" i="2"/>
  <c r="PC5" i="2"/>
  <c r="OQ5" i="2"/>
  <c r="OE5" i="2"/>
  <c r="NS5" i="2"/>
  <c r="NG5" i="2"/>
  <c r="MU5" i="2"/>
  <c r="MI5" i="2"/>
  <c r="LW5" i="2"/>
  <c r="LK5" i="2"/>
  <c r="KY5" i="2"/>
  <c r="KM5" i="2"/>
  <c r="KA5" i="2"/>
  <c r="JO5" i="2"/>
  <c r="JC5" i="2"/>
  <c r="IQ5" i="2"/>
  <c r="IE5" i="2"/>
  <c r="HS5" i="2"/>
  <c r="HG5" i="2"/>
  <c r="GU5" i="2"/>
  <c r="GI5" i="2"/>
  <c r="FW5" i="2"/>
  <c r="FK5" i="2"/>
  <c r="EY5" i="2"/>
  <c r="EM5" i="2"/>
  <c r="EA5" i="2"/>
  <c r="DO5" i="2"/>
  <c r="DC5" i="2"/>
  <c r="CQ5" i="2"/>
  <c r="O5" i="2"/>
  <c r="AA5" i="2"/>
  <c r="AM5" i="2"/>
  <c r="AY5" i="2"/>
  <c r="BK5" i="2"/>
  <c r="BW5" i="2"/>
  <c r="CI5" i="2"/>
  <c r="AWG5" i="2"/>
  <c r="JK5" i="2"/>
  <c r="S5" i="2"/>
  <c r="FDQ5" i="2"/>
  <c r="BXN5" i="2"/>
  <c r="BBJ5" i="2"/>
  <c r="AFS5" i="2"/>
  <c r="YY5" i="2"/>
  <c r="TB5" i="2"/>
  <c r="QH5" i="2"/>
  <c r="NN5" i="2"/>
  <c r="KH5" i="2"/>
  <c r="HZ5" i="2"/>
  <c r="FF5" i="2"/>
  <c r="H5" i="2"/>
  <c r="CB5" i="2"/>
  <c r="CXQ5" i="2"/>
  <c r="BUS5" i="2"/>
  <c r="BJQ5" i="2"/>
  <c r="BBI5" i="2"/>
  <c r="AQG5" i="2"/>
  <c r="AEM5" i="2"/>
  <c r="ABQ5" i="2"/>
  <c r="XA5" i="2"/>
  <c r="UK5" i="2"/>
  <c r="TM5" i="2"/>
  <c r="RQ5" i="2"/>
  <c r="PU5" i="2"/>
  <c r="NA5" i="2"/>
  <c r="KS5" i="2"/>
  <c r="HY5" i="2"/>
  <c r="FQ5" i="2"/>
  <c r="CW5" i="2"/>
  <c r="BQ5" i="2"/>
  <c r="FPV5" i="2"/>
  <c r="EJL5" i="2"/>
  <c r="DXN5" i="2"/>
  <c r="DML5" i="2"/>
  <c r="DBJ5" i="2"/>
  <c r="CQH5" i="2"/>
  <c r="CGH5" i="2"/>
  <c r="CBN5" i="2"/>
  <c r="BYL5" i="2"/>
  <c r="BVR5" i="2"/>
  <c r="BSX5" i="2"/>
  <c r="BQD5" i="2"/>
  <c r="BNJ5" i="2"/>
  <c r="BKP5" i="2"/>
  <c r="BHV5" i="2"/>
  <c r="BFB5" i="2"/>
  <c r="BCH5" i="2"/>
  <c r="AZN5" i="2"/>
  <c r="AWT5" i="2"/>
  <c r="ATZ5" i="2"/>
  <c r="ARF5" i="2"/>
  <c r="AOL5" i="2"/>
  <c r="ALR5" i="2"/>
  <c r="AIX5" i="2"/>
  <c r="AGD5" i="2"/>
  <c r="AEY5" i="2"/>
  <c r="ADX5" i="2"/>
  <c r="ACZ5" i="2"/>
  <c r="ACB5" i="2"/>
  <c r="ABD5" i="2"/>
  <c r="AAF5" i="2"/>
  <c r="ZH5" i="2"/>
  <c r="YJ5" i="2"/>
  <c r="XL5" i="2"/>
  <c r="WO5" i="2"/>
  <c r="VZ5" i="2"/>
  <c r="VN5" i="2"/>
  <c r="VB5" i="2"/>
  <c r="UP5" i="2"/>
  <c r="UD5" i="2"/>
  <c r="TR5" i="2"/>
  <c r="TF5" i="2"/>
  <c r="ST5" i="2"/>
  <c r="SH5" i="2"/>
  <c r="RV5" i="2"/>
  <c r="RJ5" i="2"/>
  <c r="QX5" i="2"/>
  <c r="QL5" i="2"/>
  <c r="PZ5" i="2"/>
  <c r="PN5" i="2"/>
  <c r="PB5" i="2"/>
  <c r="OP5" i="2"/>
  <c r="OD5" i="2"/>
  <c r="NR5" i="2"/>
  <c r="NF5" i="2"/>
  <c r="MT5" i="2"/>
  <c r="MH5" i="2"/>
  <c r="LV5" i="2"/>
  <c r="LJ5" i="2"/>
  <c r="KX5" i="2"/>
  <c r="KL5" i="2"/>
  <c r="JZ5" i="2"/>
  <c r="JN5" i="2"/>
  <c r="JB5" i="2"/>
  <c r="IP5" i="2"/>
  <c r="ID5" i="2"/>
  <c r="HR5" i="2"/>
  <c r="HF5" i="2"/>
  <c r="GT5" i="2"/>
  <c r="GH5" i="2"/>
  <c r="FV5" i="2"/>
  <c r="FJ5" i="2"/>
  <c r="EX5" i="2"/>
  <c r="EL5" i="2"/>
  <c r="DZ5" i="2"/>
  <c r="DN5" i="2"/>
  <c r="DB5" i="2"/>
  <c r="CP5" i="2"/>
  <c r="P5" i="2"/>
  <c r="AB5" i="2"/>
  <c r="AN5" i="2"/>
  <c r="AZ5" i="2"/>
  <c r="BL5" i="2"/>
  <c r="BX5" i="2"/>
  <c r="CJ5" i="2"/>
  <c r="CEL5" i="2"/>
  <c r="CAG5" i="2"/>
  <c r="FPR5" i="2"/>
  <c r="EJK5" i="2"/>
  <c r="DXM5" i="2"/>
  <c r="DMK5" i="2"/>
  <c r="DBI5" i="2"/>
  <c r="CQG5" i="2"/>
  <c r="CGG5" i="2"/>
  <c r="CBM5" i="2"/>
  <c r="BYK5" i="2"/>
  <c r="BVQ5" i="2"/>
  <c r="BSW5" i="2"/>
  <c r="BQC5" i="2"/>
  <c r="BNI5" i="2"/>
  <c r="BKO5" i="2"/>
  <c r="BHU5" i="2"/>
  <c r="BFA5" i="2"/>
  <c r="BCG5" i="2"/>
  <c r="AZM5" i="2"/>
  <c r="AWS5" i="2"/>
  <c r="ATY5" i="2"/>
  <c r="ARE5" i="2"/>
  <c r="AOK5" i="2"/>
  <c r="ALQ5" i="2"/>
  <c r="AIW5" i="2"/>
  <c r="AGC5" i="2"/>
  <c r="AEW5" i="2"/>
  <c r="ADW5" i="2"/>
  <c r="ACY5" i="2"/>
  <c r="ACA5" i="2"/>
  <c r="ABC5" i="2"/>
  <c r="AAE5" i="2"/>
  <c r="ZG5" i="2"/>
  <c r="YI5" i="2"/>
  <c r="XK5" i="2"/>
  <c r="WN5" i="2"/>
  <c r="VY5" i="2"/>
  <c r="VM5" i="2"/>
  <c r="VA5" i="2"/>
  <c r="UO5" i="2"/>
  <c r="UC5" i="2"/>
  <c r="TQ5" i="2"/>
  <c r="TE5" i="2"/>
  <c r="SS5" i="2"/>
  <c r="SG5" i="2"/>
  <c r="RU5" i="2"/>
  <c r="RI5" i="2"/>
  <c r="QW5" i="2"/>
  <c r="QK5" i="2"/>
  <c r="PY5" i="2"/>
  <c r="PM5" i="2"/>
  <c r="PA5" i="2"/>
  <c r="OO5" i="2"/>
  <c r="OC5" i="2"/>
  <c r="NQ5" i="2"/>
  <c r="NE5" i="2"/>
  <c r="MS5" i="2"/>
  <c r="MG5" i="2"/>
  <c r="LU5" i="2"/>
  <c r="LI5" i="2"/>
  <c r="KW5" i="2"/>
  <c r="KK5" i="2"/>
  <c r="JY5" i="2"/>
  <c r="JM5" i="2"/>
  <c r="JA5" i="2"/>
  <c r="IO5" i="2"/>
  <c r="IC5" i="2"/>
  <c r="HQ5" i="2"/>
  <c r="HE5" i="2"/>
  <c r="GS5" i="2"/>
  <c r="GG5" i="2"/>
  <c r="FU5" i="2"/>
  <c r="FI5" i="2"/>
  <c r="EW5" i="2"/>
  <c r="EK5" i="2"/>
  <c r="DY5" i="2"/>
  <c r="DM5" i="2"/>
  <c r="DA5" i="2"/>
  <c r="CO5" i="2"/>
  <c r="Q5" i="2"/>
  <c r="AC5" i="2"/>
  <c r="AO5" i="2"/>
  <c r="BA5" i="2"/>
  <c r="BM5" i="2"/>
  <c r="BY5" i="2"/>
  <c r="CK5" i="2"/>
  <c r="AQS5" i="2"/>
  <c r="DTV5" i="2"/>
  <c r="BML5" i="2"/>
  <c r="AQH5" i="2"/>
  <c r="ABS5" i="2"/>
  <c r="VV5" i="2"/>
  <c r="SP5" i="2"/>
  <c r="PJ5" i="2"/>
  <c r="MP5" i="2"/>
  <c r="JJ5" i="2"/>
  <c r="GD5" i="2"/>
  <c r="DJ5" i="2"/>
  <c r="BD5" i="2"/>
  <c r="DIS5" i="2"/>
  <c r="BPE5" i="2"/>
  <c r="AVU5" i="2"/>
  <c r="AHY5" i="2"/>
  <c r="AAS5" i="2"/>
  <c r="WH5" i="2"/>
  <c r="TY5" i="2"/>
  <c r="RE5" i="2"/>
  <c r="OK5" i="2"/>
  <c r="MC5" i="2"/>
  <c r="JU5" i="2"/>
  <c r="HA5" i="2"/>
  <c r="EG5" i="2"/>
  <c r="AG5" i="2"/>
  <c r="FJE5" i="2"/>
  <c r="EGT5" i="2"/>
  <c r="DVR5" i="2"/>
  <c r="DKP5" i="2"/>
  <c r="CZN5" i="2"/>
  <c r="COL5" i="2"/>
  <c r="CFJ5" i="2"/>
  <c r="CAU5" i="2"/>
  <c r="BXZ5" i="2"/>
  <c r="BVF5" i="2"/>
  <c r="BSL5" i="2"/>
  <c r="BPR5" i="2"/>
  <c r="BMX5" i="2"/>
  <c r="BKD5" i="2"/>
  <c r="BHJ5" i="2"/>
  <c r="BEP5" i="2"/>
  <c r="BBV5" i="2"/>
  <c r="AZB5" i="2"/>
  <c r="AWH5" i="2"/>
  <c r="ATN5" i="2"/>
  <c r="AQT5" i="2"/>
  <c r="ANZ5" i="2"/>
  <c r="ALF5" i="2"/>
  <c r="AIL5" i="2"/>
  <c r="AFW5" i="2"/>
  <c r="AEU5" i="2"/>
  <c r="ADV5" i="2"/>
  <c r="ACX5" i="2"/>
  <c r="ABZ5" i="2"/>
  <c r="ABB5" i="2"/>
  <c r="AAD5" i="2"/>
  <c r="ZF5" i="2"/>
  <c r="YH5" i="2"/>
  <c r="XJ5" i="2"/>
  <c r="WM5" i="2"/>
  <c r="VX5" i="2"/>
  <c r="VL5" i="2"/>
  <c r="UZ5" i="2"/>
  <c r="UN5" i="2"/>
  <c r="UB5" i="2"/>
  <c r="TP5" i="2"/>
  <c r="TD5" i="2"/>
  <c r="SR5" i="2"/>
  <c r="SF5" i="2"/>
  <c r="RT5" i="2"/>
  <c r="RH5" i="2"/>
  <c r="QV5" i="2"/>
  <c r="QJ5" i="2"/>
  <c r="PX5" i="2"/>
  <c r="PL5" i="2"/>
  <c r="OZ5" i="2"/>
  <c r="ON5" i="2"/>
  <c r="OB5" i="2"/>
  <c r="NP5" i="2"/>
  <c r="ND5" i="2"/>
  <c r="MR5" i="2"/>
  <c r="MF5" i="2"/>
  <c r="LT5" i="2"/>
  <c r="LH5" i="2"/>
  <c r="KV5" i="2"/>
  <c r="KJ5" i="2"/>
  <c r="JX5" i="2"/>
  <c r="JL5" i="2"/>
  <c r="IZ5" i="2"/>
  <c r="IN5" i="2"/>
  <c r="IB5" i="2"/>
  <c r="HP5" i="2"/>
  <c r="HD5" i="2"/>
  <c r="GR5" i="2"/>
  <c r="GF5" i="2"/>
  <c r="FT5" i="2"/>
  <c r="FH5" i="2"/>
  <c r="EV5" i="2"/>
  <c r="EJ5" i="2"/>
  <c r="DX5" i="2"/>
  <c r="DL5" i="2"/>
  <c r="CZ5" i="2"/>
  <c r="CN5" i="2"/>
  <c r="R5" i="2"/>
  <c r="AD5" i="2"/>
  <c r="AP5" i="2"/>
  <c r="BB5" i="2"/>
  <c r="BN5" i="2"/>
  <c r="BZ5" i="2"/>
  <c r="CM5" i="2"/>
  <c r="BEO5" i="2"/>
  <c r="ANY5" i="2"/>
  <c r="ALE5" i="2"/>
  <c r="AIK5" i="2"/>
  <c r="AFU5" i="2"/>
  <c r="AET5" i="2"/>
  <c r="ADU5" i="2"/>
  <c r="ACW5" i="2"/>
  <c r="ABY5" i="2"/>
  <c r="ABA5" i="2"/>
  <c r="AAC5" i="2"/>
  <c r="ZE5" i="2"/>
  <c r="YG5" i="2"/>
  <c r="XI5" i="2"/>
  <c r="WL5" i="2"/>
  <c r="VW5" i="2"/>
  <c r="VK5" i="2"/>
  <c r="UY5" i="2"/>
  <c r="UM5" i="2"/>
  <c r="UA5" i="2"/>
  <c r="TO5" i="2"/>
  <c r="TC5" i="2"/>
  <c r="SQ5" i="2"/>
  <c r="SE5" i="2"/>
  <c r="RS5" i="2"/>
  <c r="RG5" i="2"/>
  <c r="QI5" i="2"/>
  <c r="PW5" i="2"/>
  <c r="PK5" i="2"/>
  <c r="OY5" i="2"/>
  <c r="OM5" i="2"/>
  <c r="OA5" i="2"/>
  <c r="NC5" i="2"/>
  <c r="ME5" i="2"/>
  <c r="LG5" i="2"/>
  <c r="KI5" i="2"/>
  <c r="IM5" i="2"/>
  <c r="HO5" i="2"/>
  <c r="GE5" i="2"/>
  <c r="FS5" i="2"/>
  <c r="EU5" i="2"/>
  <c r="DW5" i="2"/>
  <c r="AE5" i="2"/>
  <c r="BC5" i="2"/>
  <c r="CA5" i="2"/>
  <c r="CMP5" i="2"/>
  <c r="BUT5" i="2"/>
  <c r="BJR5" i="2"/>
  <c r="AYP5" i="2"/>
  <c r="AKT5" i="2"/>
  <c r="AAU5" i="2"/>
  <c r="UL5" i="2"/>
  <c r="QT5" i="2"/>
  <c r="NZ5" i="2"/>
  <c r="LF5" i="2"/>
  <c r="IX5" i="2"/>
  <c r="GP5" i="2"/>
  <c r="DV5" i="2"/>
  <c r="AR5" i="2"/>
  <c r="FDJ5" i="2"/>
  <c r="BEC5" i="2"/>
  <c r="ADM5" i="2"/>
  <c r="VU5" i="2"/>
  <c r="QS5" i="2"/>
  <c r="NM5" i="2"/>
  <c r="KG5" i="2"/>
  <c r="HM5" i="2"/>
  <c r="ES5" i="2"/>
  <c r="U5" i="2"/>
  <c r="FIX5" i="2"/>
  <c r="EGS5" i="2"/>
  <c r="DVQ5" i="2"/>
  <c r="DKO5" i="2"/>
  <c r="CZM5" i="2"/>
  <c r="COK5" i="2"/>
  <c r="CFI5" i="2"/>
  <c r="CAT5" i="2"/>
  <c r="BXY5" i="2"/>
  <c r="BVE5" i="2"/>
  <c r="BSK5" i="2"/>
  <c r="BPQ5" i="2"/>
  <c r="BMW5" i="2"/>
  <c r="BKC5" i="2"/>
  <c r="BHI5" i="2"/>
  <c r="I119" i="2"/>
  <c r="I9" i="2"/>
  <c r="I8" i="2"/>
  <c r="I118" i="2"/>
  <c r="I116" i="2"/>
  <c r="I11" i="2"/>
  <c r="I90" i="2"/>
  <c r="I54" i="2"/>
  <c r="I60" i="2"/>
  <c r="I48" i="2"/>
  <c r="I69" i="2"/>
  <c r="CV25" i="2"/>
  <c r="CP25" i="2"/>
  <c r="H25" i="2"/>
  <c r="CQ25" i="2"/>
  <c r="CS25" i="2"/>
  <c r="CZ25" i="2"/>
  <c r="CU25" i="2"/>
  <c r="CT25" i="2"/>
  <c r="CW25" i="2"/>
  <c r="CO25" i="2"/>
  <c r="I25" i="2"/>
  <c r="CN25" i="2"/>
  <c r="DB25" i="2"/>
  <c r="CR25" i="2"/>
  <c r="CY25" i="2"/>
  <c r="CX25" i="2"/>
  <c r="DA25" i="2"/>
  <c r="I101" i="2"/>
  <c r="I120" i="2"/>
  <c r="I107" i="2"/>
  <c r="I117" i="2"/>
  <c r="I70" i="2"/>
  <c r="I91" i="2"/>
  <c r="I102" i="2"/>
  <c r="I55" i="2"/>
  <c r="I61" i="2"/>
  <c r="I38" i="2"/>
  <c r="I49" i="2"/>
  <c r="I41" i="2"/>
  <c r="I95" i="2"/>
  <c r="I24" i="2"/>
  <c r="I19" i="2"/>
  <c r="I23" i="2"/>
  <c r="I20" i="2"/>
  <c r="I16" i="2"/>
  <c r="I21" i="2"/>
  <c r="I26" i="2"/>
  <c r="I12" i="2"/>
  <c r="I17" i="2"/>
  <c r="I10" i="2"/>
  <c r="I22" i="2"/>
  <c r="I18" i="2"/>
  <c r="I14" i="2"/>
  <c r="I15" i="2"/>
  <c r="I13" i="2"/>
  <c r="I94" i="2"/>
  <c r="I40" i="2"/>
  <c r="DB37" i="2"/>
  <c r="H37" i="2"/>
  <c r="CY37" i="2"/>
  <c r="CS37" i="2"/>
  <c r="CO37" i="2"/>
  <c r="CP37" i="2"/>
  <c r="CW37" i="2"/>
  <c r="DA37" i="2"/>
  <c r="CQ37" i="2"/>
  <c r="CU37" i="2"/>
  <c r="CT37" i="2"/>
  <c r="CX37" i="2"/>
  <c r="CR37" i="2"/>
  <c r="I37" i="2"/>
  <c r="CZ37" i="2"/>
  <c r="CN37" i="2"/>
  <c r="CV37" i="2"/>
  <c r="I106" i="2"/>
  <c r="J7" i="2"/>
  <c r="J119" i="2" s="1"/>
  <c r="J8" i="2" l="1"/>
  <c r="J118" i="2"/>
  <c r="J37" i="2"/>
  <c r="J11" i="2"/>
  <c r="J25" i="2"/>
  <c r="J120" i="2"/>
  <c r="J107" i="2"/>
  <c r="J95" i="2"/>
  <c r="J91" i="2"/>
  <c r="J117" i="2"/>
  <c r="J102" i="2"/>
  <c r="J55" i="2"/>
  <c r="J49" i="2"/>
  <c r="J41" i="2"/>
  <c r="J70" i="2"/>
  <c r="J61" i="2"/>
  <c r="J38" i="2"/>
  <c r="J21" i="2"/>
  <c r="J24" i="2"/>
  <c r="J19" i="2"/>
  <c r="J23" i="2"/>
  <c r="J20" i="2"/>
  <c r="J26" i="2"/>
  <c r="J22" i="2"/>
  <c r="J12" i="2"/>
  <c r="J17" i="2"/>
  <c r="J10" i="2"/>
  <c r="J18" i="2"/>
  <c r="J14" i="2"/>
  <c r="J15" i="2"/>
  <c r="J9" i="2"/>
  <c r="J16" i="2"/>
  <c r="J13" i="2"/>
  <c r="J116" i="2"/>
  <c r="J106" i="2"/>
  <c r="J69" i="2"/>
  <c r="J60" i="2"/>
  <c r="J90" i="2"/>
  <c r="J101" i="2"/>
  <c r="J48" i="2"/>
  <c r="J94" i="2"/>
  <c r="J54" i="2"/>
  <c r="J40" i="2"/>
  <c r="K7" i="2"/>
  <c r="K118" i="2" l="1"/>
  <c r="K119" i="2"/>
  <c r="K11" i="2"/>
  <c r="K8" i="2"/>
  <c r="K107" i="2"/>
  <c r="K102" i="2"/>
  <c r="K120" i="2"/>
  <c r="K91" i="2"/>
  <c r="K117" i="2"/>
  <c r="K95" i="2"/>
  <c r="K70" i="2"/>
  <c r="K61" i="2"/>
  <c r="K38" i="2"/>
  <c r="K49" i="2"/>
  <c r="K55" i="2"/>
  <c r="K41" i="2"/>
  <c r="K21" i="2"/>
  <c r="K24" i="2"/>
  <c r="K17" i="2"/>
  <c r="K19" i="2"/>
  <c r="K23" i="2"/>
  <c r="K20" i="2"/>
  <c r="K26" i="2"/>
  <c r="K22" i="2"/>
  <c r="K12" i="2"/>
  <c r="K10" i="2"/>
  <c r="K18" i="2"/>
  <c r="K14" i="2"/>
  <c r="K15" i="2"/>
  <c r="K9" i="2"/>
  <c r="K16" i="2"/>
  <c r="K13" i="2"/>
  <c r="K40" i="2"/>
  <c r="K48" i="2"/>
  <c r="K90" i="2"/>
  <c r="K60" i="2"/>
  <c r="K106" i="2"/>
  <c r="K116" i="2"/>
  <c r="K54" i="2"/>
  <c r="K69" i="2"/>
  <c r="K101" i="2"/>
  <c r="K94" i="2"/>
  <c r="K25" i="2"/>
  <c r="K37" i="2"/>
  <c r="L7" i="2"/>
  <c r="L118" i="2" l="1"/>
  <c r="L119" i="2"/>
  <c r="L11" i="2"/>
  <c r="L8" i="2"/>
  <c r="L107" i="2"/>
  <c r="L102" i="2"/>
  <c r="L117" i="2"/>
  <c r="L120" i="2"/>
  <c r="L91" i="2"/>
  <c r="L61" i="2"/>
  <c r="L55" i="2"/>
  <c r="L95" i="2"/>
  <c r="L70" i="2"/>
  <c r="L38" i="2"/>
  <c r="L49" i="2"/>
  <c r="L41" i="2"/>
  <c r="L26" i="2"/>
  <c r="L24" i="2"/>
  <c r="L23" i="2"/>
  <c r="L20" i="2"/>
  <c r="L21" i="2"/>
  <c r="L15" i="2"/>
  <c r="L22" i="2"/>
  <c r="L17" i="2"/>
  <c r="L10" i="2"/>
  <c r="L18" i="2"/>
  <c r="L14" i="2"/>
  <c r="L9" i="2"/>
  <c r="L19" i="2"/>
  <c r="L16" i="2"/>
  <c r="L13" i="2"/>
  <c r="L12" i="2"/>
  <c r="L60" i="2"/>
  <c r="L94" i="2"/>
  <c r="L48" i="2"/>
  <c r="L40" i="2"/>
  <c r="L69" i="2"/>
  <c r="L116" i="2"/>
  <c r="L101" i="2"/>
  <c r="L54" i="2"/>
  <c r="L106" i="2"/>
  <c r="L90" i="2"/>
  <c r="L25" i="2"/>
  <c r="L37" i="2"/>
  <c r="M7" i="2"/>
  <c r="M118" i="2" l="1"/>
  <c r="M119" i="2"/>
  <c r="M11" i="2"/>
  <c r="M8" i="2"/>
  <c r="M107" i="2"/>
  <c r="M95" i="2"/>
  <c r="M91" i="2"/>
  <c r="M102" i="2"/>
  <c r="M117" i="2"/>
  <c r="M120" i="2"/>
  <c r="M70" i="2"/>
  <c r="M61" i="2"/>
  <c r="M38" i="2"/>
  <c r="M49" i="2"/>
  <c r="M41" i="2"/>
  <c r="M55" i="2"/>
  <c r="M24" i="2"/>
  <c r="M20" i="2"/>
  <c r="M19" i="2"/>
  <c r="M23" i="2"/>
  <c r="M26" i="2"/>
  <c r="M21" i="2"/>
  <c r="M22" i="2"/>
  <c r="M17" i="2"/>
  <c r="M10" i="2"/>
  <c r="M18" i="2"/>
  <c r="M14" i="2"/>
  <c r="M9" i="2"/>
  <c r="M15" i="2"/>
  <c r="M16" i="2"/>
  <c r="M13" i="2"/>
  <c r="M12" i="2"/>
  <c r="M48" i="2"/>
  <c r="M69" i="2"/>
  <c r="M106" i="2"/>
  <c r="M101" i="2"/>
  <c r="M54" i="2"/>
  <c r="M40" i="2"/>
  <c r="M116" i="2"/>
  <c r="M90" i="2"/>
  <c r="M60" i="2"/>
  <c r="M94" i="2"/>
  <c r="M25" i="2"/>
  <c r="M37" i="2"/>
  <c r="N7" i="2"/>
  <c r="N118" i="2" l="1"/>
  <c r="N119" i="2"/>
  <c r="N11" i="2"/>
  <c r="N8" i="2"/>
  <c r="N102" i="2"/>
  <c r="N117" i="2"/>
  <c r="N107" i="2"/>
  <c r="N55" i="2"/>
  <c r="N120" i="2"/>
  <c r="N70" i="2"/>
  <c r="N95" i="2"/>
  <c r="N61" i="2"/>
  <c r="N38" i="2"/>
  <c r="N91" i="2"/>
  <c r="N49" i="2"/>
  <c r="N41" i="2"/>
  <c r="N24" i="2"/>
  <c r="N20" i="2"/>
  <c r="N26" i="2"/>
  <c r="N23" i="2"/>
  <c r="N16" i="2"/>
  <c r="N21" i="2"/>
  <c r="N22" i="2"/>
  <c r="N17" i="2"/>
  <c r="N10" i="2"/>
  <c r="N18" i="2"/>
  <c r="N14" i="2"/>
  <c r="N9" i="2"/>
  <c r="N15" i="2"/>
  <c r="N13" i="2"/>
  <c r="N19" i="2"/>
  <c r="N12" i="2"/>
  <c r="N116" i="2"/>
  <c r="N94" i="2"/>
  <c r="N90" i="2"/>
  <c r="N54" i="2"/>
  <c r="N60" i="2"/>
  <c r="N69" i="2"/>
  <c r="N48" i="2"/>
  <c r="N101" i="2"/>
  <c r="N106" i="2"/>
  <c r="N40" i="2"/>
  <c r="N25" i="2"/>
  <c r="N37" i="2"/>
  <c r="O7" i="2"/>
  <c r="O118" i="2" l="1"/>
  <c r="O119" i="2"/>
  <c r="O11" i="2"/>
  <c r="O8" i="2"/>
  <c r="O102" i="2"/>
  <c r="O117" i="2"/>
  <c r="O120" i="2"/>
  <c r="O107" i="2"/>
  <c r="O70" i="2"/>
  <c r="O95" i="2"/>
  <c r="O91" i="2"/>
  <c r="O61" i="2"/>
  <c r="O38" i="2"/>
  <c r="O49" i="2"/>
  <c r="O41" i="2"/>
  <c r="O55" i="2"/>
  <c r="O23" i="2"/>
  <c r="O26" i="2"/>
  <c r="O20" i="2"/>
  <c r="O21" i="2"/>
  <c r="O22" i="2"/>
  <c r="O18" i="2"/>
  <c r="O14" i="2"/>
  <c r="O19" i="2"/>
  <c r="O17" i="2"/>
  <c r="O10" i="2"/>
  <c r="O9" i="2"/>
  <c r="O15" i="2"/>
  <c r="O13" i="2"/>
  <c r="O16" i="2"/>
  <c r="O24" i="2"/>
  <c r="O12" i="2"/>
  <c r="O116" i="2"/>
  <c r="O60" i="2"/>
  <c r="O54" i="2"/>
  <c r="O48" i="2"/>
  <c r="O101" i="2"/>
  <c r="O106" i="2"/>
  <c r="O94" i="2"/>
  <c r="O90" i="2"/>
  <c r="O40" i="2"/>
  <c r="O69" i="2"/>
  <c r="O25" i="2"/>
  <c r="O37" i="2"/>
  <c r="P7" i="2"/>
  <c r="P118" i="2" l="1"/>
  <c r="P119" i="2"/>
  <c r="P11" i="2"/>
  <c r="P8" i="2"/>
  <c r="P102" i="2"/>
  <c r="P117" i="2"/>
  <c r="P120" i="2"/>
  <c r="P107" i="2"/>
  <c r="P70" i="2"/>
  <c r="P95" i="2"/>
  <c r="P91" i="2"/>
  <c r="P61" i="2"/>
  <c r="P38" i="2"/>
  <c r="P49" i="2"/>
  <c r="P41" i="2"/>
  <c r="P55" i="2"/>
  <c r="P23" i="2"/>
  <c r="P19" i="2"/>
  <c r="P20" i="2"/>
  <c r="P21" i="2"/>
  <c r="P22" i="2"/>
  <c r="P26" i="2"/>
  <c r="P18" i="2"/>
  <c r="P24" i="2"/>
  <c r="P17" i="2"/>
  <c r="P10" i="2"/>
  <c r="P9" i="2"/>
  <c r="P14" i="2"/>
  <c r="P15" i="2"/>
  <c r="P13" i="2"/>
  <c r="P16" i="2"/>
  <c r="P12" i="2"/>
  <c r="P106" i="2"/>
  <c r="P101" i="2"/>
  <c r="P69" i="2"/>
  <c r="P116" i="2"/>
  <c r="P54" i="2"/>
  <c r="P90" i="2"/>
  <c r="P60" i="2"/>
  <c r="P94" i="2"/>
  <c r="P40" i="2"/>
  <c r="P48" i="2"/>
  <c r="P37" i="2"/>
  <c r="P25" i="2"/>
  <c r="Q7" i="2"/>
  <c r="Q118" i="2" l="1"/>
  <c r="Q119" i="2"/>
  <c r="Q11" i="2"/>
  <c r="Q8" i="2"/>
  <c r="Q117" i="2"/>
  <c r="Q120" i="2"/>
  <c r="Q102" i="2"/>
  <c r="Q70" i="2"/>
  <c r="Q95" i="2"/>
  <c r="Q91" i="2"/>
  <c r="Q107" i="2"/>
  <c r="Q61" i="2"/>
  <c r="Q38" i="2"/>
  <c r="Q49" i="2"/>
  <c r="Q41" i="2"/>
  <c r="Q55" i="2"/>
  <c r="Q23" i="2"/>
  <c r="Q19" i="2"/>
  <c r="Q26" i="2"/>
  <c r="Q21" i="2"/>
  <c r="Q15" i="2"/>
  <c r="Q22" i="2"/>
  <c r="Q14" i="2"/>
  <c r="Q9" i="2"/>
  <c r="Q18" i="2"/>
  <c r="Q13" i="2"/>
  <c r="Q16" i="2"/>
  <c r="Q20" i="2"/>
  <c r="Q24" i="2"/>
  <c r="Q12" i="2"/>
  <c r="Q17" i="2"/>
  <c r="Q10" i="2"/>
  <c r="Q60" i="2"/>
  <c r="Q116" i="2"/>
  <c r="Q94" i="2"/>
  <c r="Q106" i="2"/>
  <c r="Q90" i="2"/>
  <c r="Q48" i="2"/>
  <c r="Q54" i="2"/>
  <c r="Q40" i="2"/>
  <c r="Q101" i="2"/>
  <c r="Q69" i="2"/>
  <c r="Q25" i="2"/>
  <c r="Q37" i="2"/>
  <c r="R7" i="2"/>
  <c r="R118" i="2" l="1"/>
  <c r="R119" i="2"/>
  <c r="R11" i="2"/>
  <c r="R8" i="2"/>
  <c r="R117" i="2"/>
  <c r="R120" i="2"/>
  <c r="R107" i="2"/>
  <c r="R70" i="2"/>
  <c r="R102" i="2"/>
  <c r="R95" i="2"/>
  <c r="R61" i="2"/>
  <c r="R91" i="2"/>
  <c r="R49" i="2"/>
  <c r="R41" i="2"/>
  <c r="R55" i="2"/>
  <c r="R26" i="2"/>
  <c r="R22" i="2"/>
  <c r="R18" i="2"/>
  <c r="R17" i="2"/>
  <c r="R24" i="2"/>
  <c r="R38" i="2"/>
  <c r="R20" i="2"/>
  <c r="R14" i="2"/>
  <c r="R9" i="2"/>
  <c r="R15" i="2"/>
  <c r="R13" i="2"/>
  <c r="R16" i="2"/>
  <c r="R12" i="2"/>
  <c r="R19" i="2"/>
  <c r="R23" i="2"/>
  <c r="R21" i="2"/>
  <c r="R10" i="2"/>
  <c r="R116" i="2"/>
  <c r="R94" i="2"/>
  <c r="R69" i="2"/>
  <c r="R48" i="2"/>
  <c r="R101" i="2"/>
  <c r="R54" i="2"/>
  <c r="R90" i="2"/>
  <c r="R40" i="2"/>
  <c r="R106" i="2"/>
  <c r="R60" i="2"/>
  <c r="R37" i="2"/>
  <c r="R25" i="2"/>
  <c r="S7" i="2"/>
  <c r="S118" i="2" l="1"/>
  <c r="S119" i="2"/>
  <c r="S11" i="2"/>
  <c r="S8" i="2"/>
  <c r="S117" i="2"/>
  <c r="S120" i="2"/>
  <c r="S70" i="2"/>
  <c r="S102" i="2"/>
  <c r="S95" i="2"/>
  <c r="S61" i="2"/>
  <c r="S91" i="2"/>
  <c r="S107" i="2"/>
  <c r="S38" i="2"/>
  <c r="S49" i="2"/>
  <c r="S41" i="2"/>
  <c r="S55" i="2"/>
  <c r="S26" i="2"/>
  <c r="S22" i="2"/>
  <c r="S17" i="2"/>
  <c r="S24" i="2"/>
  <c r="S19" i="2"/>
  <c r="S23" i="2"/>
  <c r="S21" i="2"/>
  <c r="S18" i="2"/>
  <c r="S15" i="2"/>
  <c r="S13" i="2"/>
  <c r="S16" i="2"/>
  <c r="S12" i="2"/>
  <c r="S14" i="2"/>
  <c r="S9" i="2"/>
  <c r="S10" i="2"/>
  <c r="S20" i="2"/>
  <c r="S101" i="2"/>
  <c r="S90" i="2"/>
  <c r="S116" i="2"/>
  <c r="S106" i="2"/>
  <c r="S60" i="2"/>
  <c r="S94" i="2"/>
  <c r="S40" i="2"/>
  <c r="S48" i="2"/>
  <c r="S54" i="2"/>
  <c r="S69" i="2"/>
  <c r="S37" i="2"/>
  <c r="S25" i="2"/>
  <c r="T7" i="2"/>
  <c r="T118" i="2" l="1"/>
  <c r="T119" i="2"/>
  <c r="T11" i="2"/>
  <c r="T8" i="2"/>
  <c r="T120" i="2"/>
  <c r="T107" i="2"/>
  <c r="T117" i="2"/>
  <c r="T70" i="2"/>
  <c r="T102" i="2"/>
  <c r="T95" i="2"/>
  <c r="T61" i="2"/>
  <c r="T91" i="2"/>
  <c r="T49" i="2"/>
  <c r="T41" i="2"/>
  <c r="T55" i="2"/>
  <c r="T26" i="2"/>
  <c r="T22" i="2"/>
  <c r="T18" i="2"/>
  <c r="T38" i="2"/>
  <c r="T24" i="2"/>
  <c r="T14" i="2"/>
  <c r="T19" i="2"/>
  <c r="T20" i="2"/>
  <c r="T15" i="2"/>
  <c r="T13" i="2"/>
  <c r="T16" i="2"/>
  <c r="T12" i="2"/>
  <c r="T23" i="2"/>
  <c r="T21" i="2"/>
  <c r="T10" i="2"/>
  <c r="T17" i="2"/>
  <c r="T9" i="2"/>
  <c r="T90" i="2"/>
  <c r="T116" i="2"/>
  <c r="T101" i="2"/>
  <c r="T40" i="2"/>
  <c r="T48" i="2"/>
  <c r="T69" i="2"/>
  <c r="T54" i="2"/>
  <c r="T60" i="2"/>
  <c r="T94" i="2"/>
  <c r="T106" i="2"/>
  <c r="T25" i="2"/>
  <c r="T37" i="2"/>
  <c r="U7" i="2"/>
  <c r="U118" i="2" l="1"/>
  <c r="U119" i="2"/>
  <c r="U11" i="2"/>
  <c r="U8" i="2"/>
  <c r="U120" i="2"/>
  <c r="U107" i="2"/>
  <c r="U117" i="2"/>
  <c r="U70" i="2"/>
  <c r="U102" i="2"/>
  <c r="U95" i="2"/>
  <c r="U91" i="2"/>
  <c r="U55" i="2"/>
  <c r="U38" i="2"/>
  <c r="U49" i="2"/>
  <c r="U41" i="2"/>
  <c r="U61" i="2"/>
  <c r="U18" i="2"/>
  <c r="U26" i="2"/>
  <c r="U16" i="2"/>
  <c r="U24" i="2"/>
  <c r="U19" i="2"/>
  <c r="U20" i="2"/>
  <c r="U23" i="2"/>
  <c r="U21" i="2"/>
  <c r="U12" i="2"/>
  <c r="U13" i="2"/>
  <c r="U22" i="2"/>
  <c r="U10" i="2"/>
  <c r="U15" i="2"/>
  <c r="U17" i="2"/>
  <c r="U9" i="2"/>
  <c r="U14" i="2"/>
  <c r="U90" i="2"/>
  <c r="U60" i="2"/>
  <c r="U94" i="2"/>
  <c r="U54" i="2"/>
  <c r="U101" i="2"/>
  <c r="U106" i="2"/>
  <c r="U40" i="2"/>
  <c r="U116" i="2"/>
  <c r="U69" i="2"/>
  <c r="U48" i="2"/>
  <c r="U37" i="2"/>
  <c r="U25" i="2"/>
  <c r="V7" i="2"/>
  <c r="V118" i="2" l="1"/>
  <c r="V119" i="2"/>
  <c r="V11" i="2"/>
  <c r="V8" i="2"/>
  <c r="V120" i="2"/>
  <c r="V107" i="2"/>
  <c r="V95" i="2"/>
  <c r="V91" i="2"/>
  <c r="V117" i="2"/>
  <c r="V102" i="2"/>
  <c r="V49" i="2"/>
  <c r="V41" i="2"/>
  <c r="V55" i="2"/>
  <c r="V70" i="2"/>
  <c r="V38" i="2"/>
  <c r="V61" i="2"/>
  <c r="V21" i="2"/>
  <c r="V26" i="2"/>
  <c r="V24" i="2"/>
  <c r="V19" i="2"/>
  <c r="V20" i="2"/>
  <c r="V23" i="2"/>
  <c r="V22" i="2"/>
  <c r="V18" i="2"/>
  <c r="V16" i="2"/>
  <c r="V12" i="2"/>
  <c r="V10" i="2"/>
  <c r="V17" i="2"/>
  <c r="V9" i="2"/>
  <c r="V14" i="2"/>
  <c r="V15" i="2"/>
  <c r="V13" i="2"/>
  <c r="V54" i="2"/>
  <c r="V40" i="2"/>
  <c r="V60" i="2"/>
  <c r="V101" i="2"/>
  <c r="V90" i="2"/>
  <c r="V94" i="2"/>
  <c r="V106" i="2"/>
  <c r="V116" i="2"/>
  <c r="V69" i="2"/>
  <c r="V48" i="2"/>
  <c r="V25" i="2"/>
  <c r="V37" i="2"/>
  <c r="W7" i="2"/>
  <c r="W118" i="2" l="1"/>
  <c r="W119" i="2"/>
  <c r="W11" i="2"/>
  <c r="W8" i="2"/>
  <c r="W107" i="2"/>
  <c r="W102" i="2"/>
  <c r="W120" i="2"/>
  <c r="W95" i="2"/>
  <c r="W91" i="2"/>
  <c r="W117" i="2"/>
  <c r="W70" i="2"/>
  <c r="W55" i="2"/>
  <c r="W61" i="2"/>
  <c r="W41" i="2"/>
  <c r="W21" i="2"/>
  <c r="W24" i="2"/>
  <c r="W38" i="2"/>
  <c r="W26" i="2"/>
  <c r="W17" i="2"/>
  <c r="W19" i="2"/>
  <c r="W20" i="2"/>
  <c r="W23" i="2"/>
  <c r="W49" i="2"/>
  <c r="W12" i="2"/>
  <c r="W10" i="2"/>
  <c r="W18" i="2"/>
  <c r="W22" i="2"/>
  <c r="W9" i="2"/>
  <c r="W16" i="2"/>
  <c r="W14" i="2"/>
  <c r="W15" i="2"/>
  <c r="W13" i="2"/>
  <c r="W106" i="2"/>
  <c r="W40" i="2"/>
  <c r="W60" i="2"/>
  <c r="W48" i="2"/>
  <c r="W101" i="2"/>
  <c r="W94" i="2"/>
  <c r="W69" i="2"/>
  <c r="W116" i="2"/>
  <c r="W54" i="2"/>
  <c r="W90" i="2"/>
  <c r="W37" i="2"/>
  <c r="W25" i="2"/>
  <c r="X7" i="2"/>
  <c r="X118" i="2" l="1"/>
  <c r="X119" i="2"/>
  <c r="X11" i="2"/>
  <c r="X8" i="2"/>
  <c r="X107" i="2"/>
  <c r="X102" i="2"/>
  <c r="X117" i="2"/>
  <c r="X120" i="2"/>
  <c r="X61" i="2"/>
  <c r="X91" i="2"/>
  <c r="X55" i="2"/>
  <c r="X70" i="2"/>
  <c r="X38" i="2"/>
  <c r="X95" i="2"/>
  <c r="X49" i="2"/>
  <c r="X41" i="2"/>
  <c r="X26" i="2"/>
  <c r="X24" i="2"/>
  <c r="X19" i="2"/>
  <c r="X20" i="2"/>
  <c r="X23" i="2"/>
  <c r="X15" i="2"/>
  <c r="X21" i="2"/>
  <c r="X22" i="2"/>
  <c r="X10" i="2"/>
  <c r="X9" i="2"/>
  <c r="X17" i="2"/>
  <c r="X14" i="2"/>
  <c r="X13" i="2"/>
  <c r="X18" i="2"/>
  <c r="X16" i="2"/>
  <c r="X12" i="2"/>
  <c r="X116" i="2"/>
  <c r="X106" i="2"/>
  <c r="X90" i="2"/>
  <c r="X60" i="2"/>
  <c r="X101" i="2"/>
  <c r="X54" i="2"/>
  <c r="X69" i="2"/>
  <c r="X94" i="2"/>
  <c r="X40" i="2"/>
  <c r="X48" i="2"/>
  <c r="X25" i="2"/>
  <c r="X37" i="2"/>
  <c r="Y7" i="2"/>
  <c r="Y118" i="2" l="1"/>
  <c r="Y119" i="2"/>
  <c r="Y11" i="2"/>
  <c r="Y8" i="2"/>
  <c r="Y107" i="2"/>
  <c r="Y95" i="2"/>
  <c r="Y91" i="2"/>
  <c r="Y102" i="2"/>
  <c r="Y117" i="2"/>
  <c r="Y120" i="2"/>
  <c r="Y70" i="2"/>
  <c r="Y55" i="2"/>
  <c r="Y38" i="2"/>
  <c r="Y61" i="2"/>
  <c r="Y49" i="2"/>
  <c r="Y41" i="2"/>
  <c r="Y24" i="2"/>
  <c r="Y20" i="2"/>
  <c r="Y19" i="2"/>
  <c r="Y23" i="2"/>
  <c r="Y21" i="2"/>
  <c r="Y22" i="2"/>
  <c r="Y26" i="2"/>
  <c r="Y10" i="2"/>
  <c r="Y9" i="2"/>
  <c r="Y17" i="2"/>
  <c r="Y14" i="2"/>
  <c r="Y13" i="2"/>
  <c r="Y15" i="2"/>
  <c r="Y18" i="2"/>
  <c r="Y16" i="2"/>
  <c r="Y12" i="2"/>
  <c r="Y90" i="2"/>
  <c r="Y40" i="2"/>
  <c r="Y69" i="2"/>
  <c r="Y60" i="2"/>
  <c r="Y101" i="2"/>
  <c r="Y48" i="2"/>
  <c r="Y106" i="2"/>
  <c r="Y116" i="2"/>
  <c r="Y94" i="2"/>
  <c r="Y54" i="2"/>
  <c r="Y37" i="2"/>
  <c r="Y25" i="2"/>
  <c r="Z7" i="2"/>
  <c r="Z118" i="2" l="1"/>
  <c r="Z119" i="2"/>
  <c r="Z11" i="2"/>
  <c r="Z8" i="2"/>
  <c r="Z102" i="2"/>
  <c r="Z117" i="2"/>
  <c r="Z107" i="2"/>
  <c r="Z91" i="2"/>
  <c r="Z55" i="2"/>
  <c r="Z120" i="2"/>
  <c r="Z70" i="2"/>
  <c r="Z95" i="2"/>
  <c r="Z61" i="2"/>
  <c r="Z38" i="2"/>
  <c r="Z49" i="2"/>
  <c r="Z41" i="2"/>
  <c r="Z24" i="2"/>
  <c r="Z20" i="2"/>
  <c r="Z26" i="2"/>
  <c r="Z16" i="2"/>
  <c r="Z23" i="2"/>
  <c r="Z21" i="2"/>
  <c r="Z22" i="2"/>
  <c r="Z10" i="2"/>
  <c r="Z9" i="2"/>
  <c r="Z19" i="2"/>
  <c r="Z17" i="2"/>
  <c r="Z14" i="2"/>
  <c r="Z13" i="2"/>
  <c r="Z15" i="2"/>
  <c r="Z18" i="2"/>
  <c r="Z12" i="2"/>
  <c r="Z106" i="2"/>
  <c r="Z94" i="2"/>
  <c r="Z116" i="2"/>
  <c r="Z101" i="2"/>
  <c r="Z60" i="2"/>
  <c r="Z40" i="2"/>
  <c r="Z48" i="2"/>
  <c r="Z54" i="2"/>
  <c r="Z90" i="2"/>
  <c r="Z69" i="2"/>
  <c r="Z37" i="2"/>
  <c r="Z25" i="2"/>
  <c r="AA7" i="2"/>
  <c r="AA118" i="2" l="1"/>
  <c r="AA119" i="2"/>
  <c r="AA11" i="2"/>
  <c r="AA8" i="2"/>
  <c r="AA102" i="2"/>
  <c r="AA117" i="2"/>
  <c r="AA120" i="2"/>
  <c r="AA107" i="2"/>
  <c r="AA91" i="2"/>
  <c r="AA70" i="2"/>
  <c r="AA95" i="2"/>
  <c r="AA38" i="2"/>
  <c r="AA61" i="2"/>
  <c r="AA49" i="2"/>
  <c r="AA41" i="2"/>
  <c r="AA55" i="2"/>
  <c r="AA23" i="2"/>
  <c r="AA26" i="2"/>
  <c r="AA19" i="2"/>
  <c r="AA20" i="2"/>
  <c r="AA24" i="2"/>
  <c r="AA21" i="2"/>
  <c r="AA22" i="2"/>
  <c r="AA14" i="2"/>
  <c r="AA10" i="2"/>
  <c r="AA9" i="2"/>
  <c r="AA17" i="2"/>
  <c r="AA13" i="2"/>
  <c r="AA15" i="2"/>
  <c r="AA18" i="2"/>
  <c r="AA16" i="2"/>
  <c r="AA12" i="2"/>
  <c r="AA90" i="2"/>
  <c r="AA94" i="2"/>
  <c r="AA106" i="2"/>
  <c r="AA40" i="2"/>
  <c r="AA69" i="2"/>
  <c r="AA116" i="2"/>
  <c r="AA54" i="2"/>
  <c r="AA60" i="2"/>
  <c r="AA101" i="2"/>
  <c r="AA48" i="2"/>
  <c r="AA37" i="2"/>
  <c r="AA25" i="2"/>
  <c r="AB7" i="2"/>
  <c r="AB118" i="2" l="1"/>
  <c r="AB119" i="2"/>
  <c r="AB11" i="2"/>
  <c r="AB8" i="2"/>
  <c r="AB102" i="2"/>
  <c r="AB117" i="2"/>
  <c r="AB120" i="2"/>
  <c r="AB107" i="2"/>
  <c r="AB70" i="2"/>
  <c r="AB95" i="2"/>
  <c r="AB38" i="2"/>
  <c r="AB91" i="2"/>
  <c r="AB61" i="2"/>
  <c r="AB49" i="2"/>
  <c r="AB41" i="2"/>
  <c r="AB55" i="2"/>
  <c r="AB23" i="2"/>
  <c r="AB19" i="2"/>
  <c r="AB20" i="2"/>
  <c r="AB24" i="2"/>
  <c r="AB21" i="2"/>
  <c r="AB22" i="2"/>
  <c r="AB18" i="2"/>
  <c r="AB26" i="2"/>
  <c r="AB10" i="2"/>
  <c r="AB9" i="2"/>
  <c r="AB17" i="2"/>
  <c r="AB14" i="2"/>
  <c r="AB13" i="2"/>
  <c r="AB15" i="2"/>
  <c r="AB16" i="2"/>
  <c r="AB12" i="2"/>
  <c r="AB94" i="2"/>
  <c r="AB116" i="2"/>
  <c r="AB48" i="2"/>
  <c r="AB106" i="2"/>
  <c r="AB69" i="2"/>
  <c r="AB101" i="2"/>
  <c r="AB40" i="2"/>
  <c r="AB54" i="2"/>
  <c r="AB90" i="2"/>
  <c r="AB60" i="2"/>
  <c r="AB25" i="2"/>
  <c r="AB37" i="2"/>
  <c r="AC7" i="2"/>
  <c r="AC118" i="2" l="1"/>
  <c r="AC119" i="2"/>
  <c r="AC11" i="2"/>
  <c r="AC8" i="2"/>
  <c r="AC117" i="2"/>
  <c r="AC120" i="2"/>
  <c r="AC102" i="2"/>
  <c r="AC70" i="2"/>
  <c r="AC107" i="2"/>
  <c r="AC95" i="2"/>
  <c r="AC91" i="2"/>
  <c r="AC38" i="2"/>
  <c r="AC61" i="2"/>
  <c r="AC49" i="2"/>
  <c r="AC41" i="2"/>
  <c r="AC55" i="2"/>
  <c r="AC23" i="2"/>
  <c r="AC19" i="2"/>
  <c r="AC26" i="2"/>
  <c r="AC15" i="2"/>
  <c r="AC20" i="2"/>
  <c r="AC24" i="2"/>
  <c r="AC21" i="2"/>
  <c r="AC22" i="2"/>
  <c r="AC18" i="2"/>
  <c r="AC10" i="2"/>
  <c r="AC9" i="2"/>
  <c r="AC17" i="2"/>
  <c r="AC14" i="2"/>
  <c r="AC13" i="2"/>
  <c r="AC16" i="2"/>
  <c r="AC12" i="2"/>
  <c r="AC69" i="2"/>
  <c r="AC94" i="2"/>
  <c r="AC60" i="2"/>
  <c r="AC116" i="2"/>
  <c r="AC90" i="2"/>
  <c r="AC106" i="2"/>
  <c r="AC54" i="2"/>
  <c r="AC101" i="2"/>
  <c r="AC40" i="2"/>
  <c r="AC48" i="2"/>
  <c r="AC37" i="2"/>
  <c r="AC25" i="2"/>
  <c r="AD7" i="2"/>
  <c r="AD118" i="2" l="1"/>
  <c r="AD119" i="2"/>
  <c r="AD11" i="2"/>
  <c r="AD8" i="2"/>
  <c r="AD117" i="2"/>
  <c r="AD120" i="2"/>
  <c r="AD107" i="2"/>
  <c r="AD70" i="2"/>
  <c r="AD95" i="2"/>
  <c r="AD61" i="2"/>
  <c r="AD91" i="2"/>
  <c r="AD49" i="2"/>
  <c r="AD41" i="2"/>
  <c r="AD55" i="2"/>
  <c r="AD102" i="2"/>
  <c r="AD26" i="2"/>
  <c r="AD22" i="2"/>
  <c r="AD38" i="2"/>
  <c r="AD20" i="2"/>
  <c r="AD24" i="2"/>
  <c r="AD21" i="2"/>
  <c r="AD23" i="2"/>
  <c r="AD17" i="2"/>
  <c r="AD9" i="2"/>
  <c r="AD14" i="2"/>
  <c r="AD13" i="2"/>
  <c r="AD19" i="2"/>
  <c r="AD15" i="2"/>
  <c r="AD16" i="2"/>
  <c r="AD12" i="2"/>
  <c r="AD18" i="2"/>
  <c r="AD10" i="2"/>
  <c r="AD40" i="2"/>
  <c r="AD94" i="2"/>
  <c r="AD106" i="2"/>
  <c r="AD54" i="2"/>
  <c r="AD116" i="2"/>
  <c r="AD101" i="2"/>
  <c r="AD69" i="2"/>
  <c r="AD48" i="2"/>
  <c r="AD60" i="2"/>
  <c r="AD90" i="2"/>
  <c r="AD25" i="2"/>
  <c r="AD37" i="2"/>
  <c r="AE7" i="2"/>
  <c r="AE118" i="2" l="1"/>
  <c r="AE119" i="2"/>
  <c r="AE11" i="2"/>
  <c r="AE8" i="2"/>
  <c r="AE117" i="2"/>
  <c r="AE120" i="2"/>
  <c r="AE70" i="2"/>
  <c r="AE95" i="2"/>
  <c r="AE61" i="2"/>
  <c r="AE107" i="2"/>
  <c r="AE91" i="2"/>
  <c r="AE102" i="2"/>
  <c r="AE38" i="2"/>
  <c r="AE49" i="2"/>
  <c r="AE41" i="2"/>
  <c r="AE55" i="2"/>
  <c r="AE26" i="2"/>
  <c r="AE22" i="2"/>
  <c r="AE24" i="2"/>
  <c r="AE21" i="2"/>
  <c r="AE23" i="2"/>
  <c r="AE18" i="2"/>
  <c r="AE17" i="2"/>
  <c r="AE19" i="2"/>
  <c r="AE14" i="2"/>
  <c r="AE13" i="2"/>
  <c r="AE15" i="2"/>
  <c r="AE16" i="2"/>
  <c r="AE12" i="2"/>
  <c r="AE9" i="2"/>
  <c r="AE20" i="2"/>
  <c r="AE10" i="2"/>
  <c r="AE48" i="2"/>
  <c r="AE106" i="2"/>
  <c r="AE54" i="2"/>
  <c r="AE69" i="2"/>
  <c r="AE94" i="2"/>
  <c r="AE101" i="2"/>
  <c r="AE90" i="2"/>
  <c r="AE60" i="2"/>
  <c r="AE40" i="2"/>
  <c r="AE116" i="2"/>
  <c r="AE25" i="2"/>
  <c r="AE37" i="2"/>
  <c r="AF7" i="2"/>
  <c r="AF118" i="2" l="1"/>
  <c r="AF119" i="2"/>
  <c r="AF11" i="2"/>
  <c r="AF8" i="2"/>
  <c r="AF120" i="2"/>
  <c r="AF107" i="2"/>
  <c r="AF117" i="2"/>
  <c r="AF70" i="2"/>
  <c r="AF95" i="2"/>
  <c r="AF61" i="2"/>
  <c r="AF91" i="2"/>
  <c r="AF102" i="2"/>
  <c r="AF49" i="2"/>
  <c r="AF41" i="2"/>
  <c r="AF55" i="2"/>
  <c r="AF26" i="2"/>
  <c r="AF22" i="2"/>
  <c r="AF18" i="2"/>
  <c r="AF38" i="2"/>
  <c r="AF24" i="2"/>
  <c r="AF23" i="2"/>
  <c r="AF14" i="2"/>
  <c r="AF20" i="2"/>
  <c r="AF13" i="2"/>
  <c r="AF17" i="2"/>
  <c r="AF15" i="2"/>
  <c r="AF19" i="2"/>
  <c r="AF16" i="2"/>
  <c r="AF12" i="2"/>
  <c r="AF21" i="2"/>
  <c r="AF10" i="2"/>
  <c r="AF9" i="2"/>
  <c r="AF54" i="2"/>
  <c r="AF90" i="2"/>
  <c r="AF69" i="2"/>
  <c r="AF48" i="2"/>
  <c r="AF60" i="2"/>
  <c r="AF116" i="2"/>
  <c r="AF106" i="2"/>
  <c r="AF94" i="2"/>
  <c r="AF101" i="2"/>
  <c r="AF40" i="2"/>
  <c r="AF37" i="2"/>
  <c r="AF25" i="2"/>
  <c r="AG7" i="2"/>
  <c r="AG118" i="2" l="1"/>
  <c r="AG119" i="2"/>
  <c r="AG11" i="2"/>
  <c r="AG8" i="2"/>
  <c r="AG120" i="2"/>
  <c r="AG107" i="2"/>
  <c r="AG117" i="2"/>
  <c r="AG70" i="2"/>
  <c r="AG95" i="2"/>
  <c r="AG91" i="2"/>
  <c r="AG102" i="2"/>
  <c r="AG61" i="2"/>
  <c r="AG55" i="2"/>
  <c r="AG38" i="2"/>
  <c r="AG41" i="2"/>
  <c r="AG49" i="2"/>
  <c r="AG22" i="2"/>
  <c r="AG16" i="2"/>
  <c r="AG19" i="2"/>
  <c r="AG21" i="2"/>
  <c r="AG17" i="2"/>
  <c r="AG14" i="2"/>
  <c r="AG15" i="2"/>
  <c r="AG26" i="2"/>
  <c r="AG12" i="2"/>
  <c r="AG24" i="2"/>
  <c r="AG23" i="2"/>
  <c r="AG18" i="2"/>
  <c r="AG10" i="2"/>
  <c r="AG20" i="2"/>
  <c r="AG13" i="2"/>
  <c r="AG9" i="2"/>
  <c r="AG116" i="2"/>
  <c r="AG69" i="2"/>
  <c r="AG48" i="2"/>
  <c r="AG90" i="2"/>
  <c r="AG54" i="2"/>
  <c r="AG60" i="2"/>
  <c r="AG106" i="2"/>
  <c r="AG40" i="2"/>
  <c r="AG94" i="2"/>
  <c r="AG101" i="2"/>
  <c r="AG25" i="2"/>
  <c r="AG37" i="2"/>
  <c r="AH7" i="2"/>
  <c r="AH118" i="2" l="1"/>
  <c r="AH119" i="2"/>
  <c r="AH11" i="2"/>
  <c r="AH8" i="2"/>
  <c r="AH120" i="2"/>
  <c r="AH107" i="2"/>
  <c r="AH95" i="2"/>
  <c r="AH91" i="2"/>
  <c r="AH117" i="2"/>
  <c r="AH102" i="2"/>
  <c r="AH49" i="2"/>
  <c r="AH41" i="2"/>
  <c r="AH70" i="2"/>
  <c r="AH61" i="2"/>
  <c r="AH55" i="2"/>
  <c r="AH38" i="2"/>
  <c r="AH21" i="2"/>
  <c r="AH18" i="2"/>
  <c r="AH22" i="2"/>
  <c r="AH19" i="2"/>
  <c r="AH26" i="2"/>
  <c r="AH20" i="2"/>
  <c r="AH24" i="2"/>
  <c r="AH23" i="2"/>
  <c r="AH15" i="2"/>
  <c r="AH12" i="2"/>
  <c r="AH16" i="2"/>
  <c r="AH14" i="2"/>
  <c r="AH10" i="2"/>
  <c r="AH9" i="2"/>
  <c r="AH17" i="2"/>
  <c r="AH13" i="2"/>
  <c r="AH94" i="2"/>
  <c r="AH116" i="2"/>
  <c r="AH106" i="2"/>
  <c r="AH69" i="2"/>
  <c r="AH48" i="2"/>
  <c r="AH60" i="2"/>
  <c r="AH40" i="2"/>
  <c r="AH101" i="2"/>
  <c r="AH90" i="2"/>
  <c r="AH54" i="2"/>
  <c r="AH25" i="2"/>
  <c r="AH37" i="2"/>
  <c r="AI7" i="2"/>
  <c r="AI118" i="2" l="1"/>
  <c r="AI119" i="2"/>
  <c r="AI11" i="2"/>
  <c r="AI8" i="2"/>
  <c r="AI107" i="2"/>
  <c r="AI102" i="2"/>
  <c r="AI120" i="2"/>
  <c r="AI95" i="2"/>
  <c r="AI91" i="2"/>
  <c r="AI117" i="2"/>
  <c r="AI70" i="2"/>
  <c r="AI61" i="2"/>
  <c r="AI55" i="2"/>
  <c r="AI41" i="2"/>
  <c r="AI21" i="2"/>
  <c r="AI38" i="2"/>
  <c r="AI24" i="2"/>
  <c r="AI49" i="2"/>
  <c r="AI22" i="2"/>
  <c r="AI17" i="2"/>
  <c r="AI19" i="2"/>
  <c r="AI26" i="2"/>
  <c r="AI20" i="2"/>
  <c r="AI12" i="2"/>
  <c r="AI16" i="2"/>
  <c r="AI23" i="2"/>
  <c r="AI18" i="2"/>
  <c r="AI10" i="2"/>
  <c r="AI15" i="2"/>
  <c r="AI9" i="2"/>
  <c r="AI13" i="2"/>
  <c r="AI14" i="2"/>
  <c r="AI60" i="2"/>
  <c r="AI54" i="2"/>
  <c r="AI48" i="2"/>
  <c r="AI90" i="2"/>
  <c r="AI116" i="2"/>
  <c r="AI69" i="2"/>
  <c r="AI94" i="2"/>
  <c r="AI40" i="2"/>
  <c r="AI106" i="2"/>
  <c r="AI101" i="2"/>
  <c r="AI25" i="2"/>
  <c r="AI37" i="2"/>
  <c r="AJ7" i="2"/>
  <c r="AJ118" i="2" l="1"/>
  <c r="AJ119" i="2"/>
  <c r="AJ11" i="2"/>
  <c r="AJ8" i="2"/>
  <c r="AJ107" i="2"/>
  <c r="AJ102" i="2"/>
  <c r="AJ117" i="2"/>
  <c r="AJ120" i="2"/>
  <c r="AJ61" i="2"/>
  <c r="AJ95" i="2"/>
  <c r="AJ91" i="2"/>
  <c r="AJ55" i="2"/>
  <c r="AJ70" i="2"/>
  <c r="AJ38" i="2"/>
  <c r="AJ49" i="2"/>
  <c r="AJ41" i="2"/>
  <c r="AJ26" i="2"/>
  <c r="AJ24" i="2"/>
  <c r="AJ19" i="2"/>
  <c r="AJ15" i="2"/>
  <c r="AJ20" i="2"/>
  <c r="AJ23" i="2"/>
  <c r="AJ18" i="2"/>
  <c r="AJ16" i="2"/>
  <c r="AJ10" i="2"/>
  <c r="AJ22" i="2"/>
  <c r="AJ21" i="2"/>
  <c r="AJ9" i="2"/>
  <c r="AJ12" i="2"/>
  <c r="AJ13" i="2"/>
  <c r="AJ14" i="2"/>
  <c r="AJ17" i="2"/>
  <c r="AJ69" i="2"/>
  <c r="AJ40" i="2"/>
  <c r="AJ48" i="2"/>
  <c r="AJ54" i="2"/>
  <c r="AJ60" i="2"/>
  <c r="AJ106" i="2"/>
  <c r="AJ90" i="2"/>
  <c r="AJ94" i="2"/>
  <c r="AJ101" i="2"/>
  <c r="AJ116" i="2"/>
  <c r="AJ37" i="2"/>
  <c r="AJ25" i="2"/>
  <c r="AK7" i="2"/>
  <c r="AK118" i="2" l="1"/>
  <c r="AK119" i="2"/>
  <c r="AK11" i="2"/>
  <c r="AK8" i="2"/>
  <c r="AK107" i="2"/>
  <c r="AK95" i="2"/>
  <c r="AK91" i="2"/>
  <c r="AK102" i="2"/>
  <c r="AK117" i="2"/>
  <c r="AK120" i="2"/>
  <c r="AK70" i="2"/>
  <c r="AK61" i="2"/>
  <c r="AK55" i="2"/>
  <c r="AK38" i="2"/>
  <c r="AK49" i="2"/>
  <c r="AK41" i="2"/>
  <c r="AK24" i="2"/>
  <c r="AK20" i="2"/>
  <c r="AK19" i="2"/>
  <c r="AK26" i="2"/>
  <c r="AK23" i="2"/>
  <c r="AK21" i="2"/>
  <c r="AK22" i="2"/>
  <c r="AK18" i="2"/>
  <c r="AK10" i="2"/>
  <c r="AK9" i="2"/>
  <c r="AK13" i="2"/>
  <c r="AK14" i="2"/>
  <c r="AK17" i="2"/>
  <c r="AK15" i="2"/>
  <c r="AK12" i="2"/>
  <c r="AK16" i="2"/>
  <c r="AK101" i="2"/>
  <c r="AK54" i="2"/>
  <c r="AK90" i="2"/>
  <c r="AK40" i="2"/>
  <c r="AK48" i="2"/>
  <c r="AK69" i="2"/>
  <c r="AK116" i="2"/>
  <c r="AK106" i="2"/>
  <c r="AK94" i="2"/>
  <c r="AK60" i="2"/>
  <c r="AK25" i="2"/>
  <c r="AK37" i="2"/>
  <c r="AL7" i="2"/>
  <c r="AL118" i="2" l="1"/>
  <c r="AL119" i="2"/>
  <c r="AL11" i="2"/>
  <c r="AL8" i="2"/>
  <c r="AL102" i="2"/>
  <c r="AL117" i="2"/>
  <c r="AL107" i="2"/>
  <c r="AL95" i="2"/>
  <c r="AL91" i="2"/>
  <c r="AL55" i="2"/>
  <c r="AL120" i="2"/>
  <c r="AL70" i="2"/>
  <c r="AL61" i="2"/>
  <c r="AL38" i="2"/>
  <c r="AL49" i="2"/>
  <c r="AL41" i="2"/>
  <c r="AL24" i="2"/>
  <c r="AL20" i="2"/>
  <c r="AL26" i="2"/>
  <c r="AL16" i="2"/>
  <c r="AL19" i="2"/>
  <c r="AL23" i="2"/>
  <c r="AL21" i="2"/>
  <c r="AL10" i="2"/>
  <c r="AL18" i="2"/>
  <c r="AL22" i="2"/>
  <c r="AL9" i="2"/>
  <c r="AL13" i="2"/>
  <c r="AL14" i="2"/>
  <c r="AL17" i="2"/>
  <c r="AL15" i="2"/>
  <c r="AL12" i="2"/>
  <c r="AL90" i="2"/>
  <c r="AL69" i="2"/>
  <c r="AL60" i="2"/>
  <c r="AL106" i="2"/>
  <c r="AL94" i="2"/>
  <c r="AL40" i="2"/>
  <c r="AL116" i="2"/>
  <c r="AL101" i="2"/>
  <c r="AL48" i="2"/>
  <c r="AL54" i="2"/>
  <c r="AL37" i="2"/>
  <c r="AL25" i="2"/>
  <c r="AM7" i="2"/>
  <c r="AM118" i="2" l="1"/>
  <c r="AM119" i="2"/>
  <c r="AM11" i="2"/>
  <c r="AM8" i="2"/>
  <c r="AM102" i="2"/>
  <c r="AM117" i="2"/>
  <c r="AM120" i="2"/>
  <c r="AM107" i="2"/>
  <c r="AM91" i="2"/>
  <c r="AM70" i="2"/>
  <c r="AM61" i="2"/>
  <c r="AM55" i="2"/>
  <c r="AM38" i="2"/>
  <c r="AM49" i="2"/>
  <c r="AM41" i="2"/>
  <c r="AM95" i="2"/>
  <c r="AM23" i="2"/>
  <c r="AM26" i="2"/>
  <c r="AM19" i="2"/>
  <c r="AM20" i="2"/>
  <c r="AM14" i="2"/>
  <c r="AM21" i="2"/>
  <c r="AM22" i="2"/>
  <c r="AM18" i="2"/>
  <c r="AM10" i="2"/>
  <c r="AM9" i="2"/>
  <c r="AM24" i="2"/>
  <c r="AM13" i="2"/>
  <c r="AM17" i="2"/>
  <c r="AM15" i="2"/>
  <c r="AM12" i="2"/>
  <c r="AM16" i="2"/>
  <c r="AM116" i="2"/>
  <c r="AM60" i="2"/>
  <c r="AM54" i="2"/>
  <c r="AM101" i="2"/>
  <c r="AM106" i="2"/>
  <c r="AM94" i="2"/>
  <c r="AM48" i="2"/>
  <c r="AM90" i="2"/>
  <c r="AM40" i="2"/>
  <c r="AM69" i="2"/>
  <c r="AM37" i="2"/>
  <c r="AM25" i="2"/>
  <c r="AN7" i="2"/>
  <c r="AN118" i="2" l="1"/>
  <c r="AN119" i="2"/>
  <c r="AN11" i="2"/>
  <c r="AN8" i="2"/>
  <c r="AN102" i="2"/>
  <c r="AN117" i="2"/>
  <c r="AN120" i="2"/>
  <c r="AN107" i="2"/>
  <c r="AN91" i="2"/>
  <c r="AN70" i="2"/>
  <c r="AN95" i="2"/>
  <c r="AN55" i="2"/>
  <c r="AN38" i="2"/>
  <c r="AN49" i="2"/>
  <c r="AN41" i="2"/>
  <c r="AN61" i="2"/>
  <c r="AN23" i="2"/>
  <c r="AN19" i="2"/>
  <c r="AN20" i="2"/>
  <c r="AN26" i="2"/>
  <c r="AN21" i="2"/>
  <c r="AN22" i="2"/>
  <c r="AN24" i="2"/>
  <c r="AN18" i="2"/>
  <c r="AN10" i="2"/>
  <c r="AN9" i="2"/>
  <c r="AN13" i="2"/>
  <c r="AN17" i="2"/>
  <c r="AN14" i="2"/>
  <c r="AN15" i="2"/>
  <c r="AN12" i="2"/>
  <c r="AN16" i="2"/>
  <c r="AN60" i="2"/>
  <c r="AN90" i="2"/>
  <c r="AN54" i="2"/>
  <c r="AN40" i="2"/>
  <c r="AN94" i="2"/>
  <c r="AN116" i="2"/>
  <c r="AN106" i="2"/>
  <c r="AN69" i="2"/>
  <c r="AN101" i="2"/>
  <c r="AN48" i="2"/>
  <c r="AN25" i="2"/>
  <c r="AN37" i="2"/>
  <c r="AO7" i="2"/>
  <c r="AO118" i="2" l="1"/>
  <c r="AO119" i="2"/>
  <c r="AO11" i="2"/>
  <c r="AO8" i="2"/>
  <c r="AO117" i="2"/>
  <c r="AO120" i="2"/>
  <c r="AO102" i="2"/>
  <c r="AO91" i="2"/>
  <c r="AO70" i="2"/>
  <c r="AO107" i="2"/>
  <c r="AO95" i="2"/>
  <c r="AO38" i="2"/>
  <c r="AO49" i="2"/>
  <c r="AO41" i="2"/>
  <c r="AO61" i="2"/>
  <c r="AO55" i="2"/>
  <c r="AO23" i="2"/>
  <c r="AO19" i="2"/>
  <c r="AO26" i="2"/>
  <c r="AO15" i="2"/>
  <c r="AO20" i="2"/>
  <c r="AO21" i="2"/>
  <c r="AO18" i="2"/>
  <c r="AO22" i="2"/>
  <c r="AO24" i="2"/>
  <c r="AO9" i="2"/>
  <c r="AO13" i="2"/>
  <c r="AO10" i="2"/>
  <c r="AO17" i="2"/>
  <c r="AO14" i="2"/>
  <c r="AO12" i="2"/>
  <c r="AO16" i="2"/>
  <c r="AO40" i="2"/>
  <c r="AO48" i="2"/>
  <c r="AO94" i="2"/>
  <c r="AO69" i="2"/>
  <c r="AO101" i="2"/>
  <c r="AO116" i="2"/>
  <c r="AO60" i="2"/>
  <c r="AO54" i="2"/>
  <c r="AO106" i="2"/>
  <c r="AO90" i="2"/>
  <c r="AO37" i="2"/>
  <c r="AO25" i="2"/>
  <c r="AP7" i="2"/>
  <c r="AP118" i="2" l="1"/>
  <c r="AP119" i="2"/>
  <c r="AP11" i="2"/>
  <c r="AP8" i="2"/>
  <c r="AP117" i="2"/>
  <c r="AP120" i="2"/>
  <c r="AP107" i="2"/>
  <c r="AP70" i="2"/>
  <c r="AP102" i="2"/>
  <c r="AP61" i="2"/>
  <c r="AP95" i="2"/>
  <c r="AP49" i="2"/>
  <c r="AP41" i="2"/>
  <c r="AP91" i="2"/>
  <c r="AP55" i="2"/>
  <c r="AP24" i="2"/>
  <c r="AP38" i="2"/>
  <c r="AP26" i="2"/>
  <c r="AP22" i="2"/>
  <c r="AP20" i="2"/>
  <c r="AP21" i="2"/>
  <c r="AP18" i="2"/>
  <c r="AP23" i="2"/>
  <c r="AP17" i="2"/>
  <c r="AP9" i="2"/>
  <c r="AP19" i="2"/>
  <c r="AP13" i="2"/>
  <c r="AP14" i="2"/>
  <c r="AP12" i="2"/>
  <c r="AP15" i="2"/>
  <c r="AP16" i="2"/>
  <c r="AP10" i="2"/>
  <c r="AP69" i="2"/>
  <c r="AP48" i="2"/>
  <c r="AP90" i="2"/>
  <c r="AP106" i="2"/>
  <c r="AP54" i="2"/>
  <c r="AP40" i="2"/>
  <c r="AP101" i="2"/>
  <c r="AP60" i="2"/>
  <c r="AP94" i="2"/>
  <c r="AP116" i="2"/>
  <c r="AP25" i="2"/>
  <c r="AP37" i="2"/>
  <c r="AQ7" i="2"/>
  <c r="AQ118" i="2" l="1"/>
  <c r="AQ119" i="2"/>
  <c r="AQ11" i="2"/>
  <c r="AQ8" i="2"/>
  <c r="AQ117" i="2"/>
  <c r="AQ120" i="2"/>
  <c r="AQ70" i="2"/>
  <c r="AQ107" i="2"/>
  <c r="AQ102" i="2"/>
  <c r="AQ61" i="2"/>
  <c r="AQ95" i="2"/>
  <c r="AQ91" i="2"/>
  <c r="AQ38" i="2"/>
  <c r="AQ49" i="2"/>
  <c r="AQ41" i="2"/>
  <c r="AQ55" i="2"/>
  <c r="AQ26" i="2"/>
  <c r="AQ22" i="2"/>
  <c r="AQ19" i="2"/>
  <c r="AQ20" i="2"/>
  <c r="AQ21" i="2"/>
  <c r="AQ18" i="2"/>
  <c r="AQ23" i="2"/>
  <c r="AQ17" i="2"/>
  <c r="AQ24" i="2"/>
  <c r="AQ13" i="2"/>
  <c r="AQ14" i="2"/>
  <c r="AQ12" i="2"/>
  <c r="AQ15" i="2"/>
  <c r="AQ16" i="2"/>
  <c r="AQ10" i="2"/>
  <c r="AQ9" i="2"/>
  <c r="AQ40" i="2"/>
  <c r="AQ60" i="2"/>
  <c r="AQ94" i="2"/>
  <c r="AQ106" i="2"/>
  <c r="AQ54" i="2"/>
  <c r="AQ116" i="2"/>
  <c r="AQ69" i="2"/>
  <c r="AQ90" i="2"/>
  <c r="AQ101" i="2"/>
  <c r="AQ48" i="2"/>
  <c r="AQ37" i="2"/>
  <c r="AQ25" i="2"/>
  <c r="AR7" i="2"/>
  <c r="AR118" i="2" l="1"/>
  <c r="AR119" i="2"/>
  <c r="AR11" i="2"/>
  <c r="AR8" i="2"/>
  <c r="AR120" i="2"/>
  <c r="AR107" i="2"/>
  <c r="AR117" i="2"/>
  <c r="AR70" i="2"/>
  <c r="AR102" i="2"/>
  <c r="AR61" i="2"/>
  <c r="AR95" i="2"/>
  <c r="AR91" i="2"/>
  <c r="AR49" i="2"/>
  <c r="AR41" i="2"/>
  <c r="AR55" i="2"/>
  <c r="AR38" i="2"/>
  <c r="AR26" i="2"/>
  <c r="AR22" i="2"/>
  <c r="AR18" i="2"/>
  <c r="AR24" i="2"/>
  <c r="AR20" i="2"/>
  <c r="AR14" i="2"/>
  <c r="AR21" i="2"/>
  <c r="AR23" i="2"/>
  <c r="AR13" i="2"/>
  <c r="AR19" i="2"/>
  <c r="AR12" i="2"/>
  <c r="AR17" i="2"/>
  <c r="AR15" i="2"/>
  <c r="AR16" i="2"/>
  <c r="AR10" i="2"/>
  <c r="AR9" i="2"/>
  <c r="AR101" i="2"/>
  <c r="AR40" i="2"/>
  <c r="AR54" i="2"/>
  <c r="AR48" i="2"/>
  <c r="AR94" i="2"/>
  <c r="AR90" i="2"/>
  <c r="AR69" i="2"/>
  <c r="AR106" i="2"/>
  <c r="AR116" i="2"/>
  <c r="AR60" i="2"/>
  <c r="AR37" i="2"/>
  <c r="AR25" i="2"/>
  <c r="AS7" i="2"/>
  <c r="AS118" i="2" l="1"/>
  <c r="AS119" i="2"/>
  <c r="AS11" i="2"/>
  <c r="AS8" i="2"/>
  <c r="AS120" i="2"/>
  <c r="AS107" i="2"/>
  <c r="AS117" i="2"/>
  <c r="AS70" i="2"/>
  <c r="AS102" i="2"/>
  <c r="AS95" i="2"/>
  <c r="AS91" i="2"/>
  <c r="AS55" i="2"/>
  <c r="AS61" i="2"/>
  <c r="AS38" i="2"/>
  <c r="AS49" i="2"/>
  <c r="AS21" i="2"/>
  <c r="AS23" i="2"/>
  <c r="AS18" i="2"/>
  <c r="AS41" i="2"/>
  <c r="AS26" i="2"/>
  <c r="AS24" i="2"/>
  <c r="AS22" i="2"/>
  <c r="AS16" i="2"/>
  <c r="AS19" i="2"/>
  <c r="AS12" i="2"/>
  <c r="AS14" i="2"/>
  <c r="AS17" i="2"/>
  <c r="AS15" i="2"/>
  <c r="AS20" i="2"/>
  <c r="AS10" i="2"/>
  <c r="AS9" i="2"/>
  <c r="AS13" i="2"/>
  <c r="AS106" i="2"/>
  <c r="AS101" i="2"/>
  <c r="AS40" i="2"/>
  <c r="AS54" i="2"/>
  <c r="AS60" i="2"/>
  <c r="AS116" i="2"/>
  <c r="AS69" i="2"/>
  <c r="AS94" i="2"/>
  <c r="AS48" i="2"/>
  <c r="AS90" i="2"/>
  <c r="AS37" i="2"/>
  <c r="AS25" i="2"/>
  <c r="AT7" i="2"/>
  <c r="AT118" i="2" l="1"/>
  <c r="AT119" i="2"/>
  <c r="AT11" i="2"/>
  <c r="AT8" i="2"/>
  <c r="AT120" i="2"/>
  <c r="AT107" i="2"/>
  <c r="AT95" i="2"/>
  <c r="AT91" i="2"/>
  <c r="AT117" i="2"/>
  <c r="AT102" i="2"/>
  <c r="AT49" i="2"/>
  <c r="AT41" i="2"/>
  <c r="AT55" i="2"/>
  <c r="AT61" i="2"/>
  <c r="AT38" i="2"/>
  <c r="AT70" i="2"/>
  <c r="AT21" i="2"/>
  <c r="AT23" i="2"/>
  <c r="AT26" i="2"/>
  <c r="AT24" i="2"/>
  <c r="AT22" i="2"/>
  <c r="AT16" i="2"/>
  <c r="AT20" i="2"/>
  <c r="AT19" i="2"/>
  <c r="AT14" i="2"/>
  <c r="AT12" i="2"/>
  <c r="AT17" i="2"/>
  <c r="AT15" i="2"/>
  <c r="AT10" i="2"/>
  <c r="AT9" i="2"/>
  <c r="AT18" i="2"/>
  <c r="AT13" i="2"/>
  <c r="AT101" i="2"/>
  <c r="AT116" i="2"/>
  <c r="AT54" i="2"/>
  <c r="AT69" i="2"/>
  <c r="AT48" i="2"/>
  <c r="AT106" i="2"/>
  <c r="AT60" i="2"/>
  <c r="AT40" i="2"/>
  <c r="AT90" i="2"/>
  <c r="AT94" i="2"/>
  <c r="AT37" i="2"/>
  <c r="AT25" i="2"/>
  <c r="AU7" i="2"/>
  <c r="AU118" i="2" l="1"/>
  <c r="AU119" i="2"/>
  <c r="AU11" i="2"/>
  <c r="AU8" i="2"/>
  <c r="AU107" i="2"/>
  <c r="AU102" i="2"/>
  <c r="AU120" i="2"/>
  <c r="AU95" i="2"/>
  <c r="AU117" i="2"/>
  <c r="AU91" i="2"/>
  <c r="AU70" i="2"/>
  <c r="AU55" i="2"/>
  <c r="AU61" i="2"/>
  <c r="AU38" i="2"/>
  <c r="AU21" i="2"/>
  <c r="AU49" i="2"/>
  <c r="AU24" i="2"/>
  <c r="AU41" i="2"/>
  <c r="AU23" i="2"/>
  <c r="AU18" i="2"/>
  <c r="AU17" i="2"/>
  <c r="AU26" i="2"/>
  <c r="AU22" i="2"/>
  <c r="AU19" i="2"/>
  <c r="AU14" i="2"/>
  <c r="AU12" i="2"/>
  <c r="AU15" i="2"/>
  <c r="AU16" i="2"/>
  <c r="AU10" i="2"/>
  <c r="AU20" i="2"/>
  <c r="AU9" i="2"/>
  <c r="AU13" i="2"/>
  <c r="AU60" i="2"/>
  <c r="AU94" i="2"/>
  <c r="AU54" i="2"/>
  <c r="AU101" i="2"/>
  <c r="AU48" i="2"/>
  <c r="AU69" i="2"/>
  <c r="AU90" i="2"/>
  <c r="AU116" i="2"/>
  <c r="AU40" i="2"/>
  <c r="AU106" i="2"/>
  <c r="AU25" i="2"/>
  <c r="AU37" i="2"/>
  <c r="AV7" i="2"/>
  <c r="AV118" i="2" l="1"/>
  <c r="AV119" i="2"/>
  <c r="AV11" i="2"/>
  <c r="AV8" i="2"/>
  <c r="AV107" i="2"/>
  <c r="AV102" i="2"/>
  <c r="AV117" i="2"/>
  <c r="AV120" i="2"/>
  <c r="AV61" i="2"/>
  <c r="AV95" i="2"/>
  <c r="AV91" i="2"/>
  <c r="AV55" i="2"/>
  <c r="AV38" i="2"/>
  <c r="AV70" i="2"/>
  <c r="AV49" i="2"/>
  <c r="AV41" i="2"/>
  <c r="AV26" i="2"/>
  <c r="AV24" i="2"/>
  <c r="AV22" i="2"/>
  <c r="AV15" i="2"/>
  <c r="AV19" i="2"/>
  <c r="AV20" i="2"/>
  <c r="AV17" i="2"/>
  <c r="AV23" i="2"/>
  <c r="AV16" i="2"/>
  <c r="AV10" i="2"/>
  <c r="AV12" i="2"/>
  <c r="AV21" i="2"/>
  <c r="AV9" i="2"/>
  <c r="AV13" i="2"/>
  <c r="AV18" i="2"/>
  <c r="AV14" i="2"/>
  <c r="AV116" i="2"/>
  <c r="AV48" i="2"/>
  <c r="AV54" i="2"/>
  <c r="AV69" i="2"/>
  <c r="AV90" i="2"/>
  <c r="AV106" i="2"/>
  <c r="AV94" i="2"/>
  <c r="AV60" i="2"/>
  <c r="AV40" i="2"/>
  <c r="AV101" i="2"/>
  <c r="AV37" i="2"/>
  <c r="AV25" i="2"/>
  <c r="AW7" i="2"/>
  <c r="AX7" i="2" s="1"/>
  <c r="AY7" i="2" l="1"/>
  <c r="AX23" i="2"/>
  <c r="AX119" i="2"/>
  <c r="AX91" i="2"/>
  <c r="AX26" i="2"/>
  <c r="AX10" i="2"/>
  <c r="AX107" i="2"/>
  <c r="AX13" i="2"/>
  <c r="AX19" i="2"/>
  <c r="AX15" i="2"/>
  <c r="AX41" i="2"/>
  <c r="AX16" i="2"/>
  <c r="AX102" i="2"/>
  <c r="AX14" i="2"/>
  <c r="AX11" i="2"/>
  <c r="AX118" i="2"/>
  <c r="AX38" i="2"/>
  <c r="AX20" i="2"/>
  <c r="AX12" i="2"/>
  <c r="AX18" i="2"/>
  <c r="AX61" i="2"/>
  <c r="AX95" i="2"/>
  <c r="AX17" i="2"/>
  <c r="AX49" i="2"/>
  <c r="AX55" i="2"/>
  <c r="AX70" i="2"/>
  <c r="AX24" i="2"/>
  <c r="AX117" i="2"/>
  <c r="AX120" i="2"/>
  <c r="AX9" i="2"/>
  <c r="AX21" i="2"/>
  <c r="AX22" i="2"/>
  <c r="AX116" i="2"/>
  <c r="AX94" i="2"/>
  <c r="AX101" i="2"/>
  <c r="AX106" i="2"/>
  <c r="AX48" i="2"/>
  <c r="AX69" i="2"/>
  <c r="AX90" i="2"/>
  <c r="AX54" i="2"/>
  <c r="AX60" i="2"/>
  <c r="AX40" i="2"/>
  <c r="AX37" i="2"/>
  <c r="AX25" i="2"/>
  <c r="AW12" i="2"/>
  <c r="AW18" i="2"/>
  <c r="AW24" i="2"/>
  <c r="AW102" i="2"/>
  <c r="AW13" i="2"/>
  <c r="AW19" i="2"/>
  <c r="AW49" i="2"/>
  <c r="AW55" i="2"/>
  <c r="AW61" i="2"/>
  <c r="AW91" i="2"/>
  <c r="AW14" i="2"/>
  <c r="AW20" i="2"/>
  <c r="AW26" i="2"/>
  <c r="AW38" i="2"/>
  <c r="AW15" i="2"/>
  <c r="AW21" i="2"/>
  <c r="AW16" i="2"/>
  <c r="AW22" i="2"/>
  <c r="AW70" i="2"/>
  <c r="AW17" i="2"/>
  <c r="AW23" i="2"/>
  <c r="AW41" i="2"/>
  <c r="AW95" i="2"/>
  <c r="AW69" i="2"/>
  <c r="AW54" i="2"/>
  <c r="AW40" i="2"/>
  <c r="AW60" i="2"/>
  <c r="AW101" i="2"/>
  <c r="AW94" i="2"/>
  <c r="AW106" i="2"/>
  <c r="AW90" i="2"/>
  <c r="AW48" i="2"/>
  <c r="AW37" i="2"/>
  <c r="AW25" i="2"/>
  <c r="AW118" i="2"/>
  <c r="AW119" i="2"/>
  <c r="AW11" i="2"/>
  <c r="AW8" i="2"/>
  <c r="AW107" i="2"/>
  <c r="AW117" i="2"/>
  <c r="AW120" i="2"/>
  <c r="AW10" i="2"/>
  <c r="AW9" i="2"/>
  <c r="AW116" i="2"/>
  <c r="AZ7" i="2" l="1"/>
  <c r="AY11" i="2"/>
  <c r="AY38" i="2"/>
  <c r="AY61" i="2"/>
  <c r="AY119" i="2"/>
  <c r="AY118" i="2"/>
  <c r="AY49" i="2"/>
  <c r="AY95" i="2"/>
  <c r="AY55" i="2"/>
  <c r="AY17" i="2"/>
  <c r="AY20" i="2"/>
  <c r="AY18" i="2"/>
  <c r="AY13" i="2"/>
  <c r="AY91" i="2"/>
  <c r="AY12" i="2"/>
  <c r="AY107" i="2"/>
  <c r="AY14" i="2"/>
  <c r="AY26" i="2"/>
  <c r="AY19" i="2"/>
  <c r="AY41" i="2"/>
  <c r="AY23" i="2"/>
  <c r="AY120" i="2"/>
  <c r="AY21" i="2"/>
  <c r="AY102" i="2"/>
  <c r="AY16" i="2"/>
  <c r="AY15" i="2"/>
  <c r="AY9" i="2"/>
  <c r="AY10" i="2"/>
  <c r="AY70" i="2"/>
  <c r="AY24" i="2"/>
  <c r="AY22" i="2"/>
  <c r="AY117" i="2"/>
  <c r="AY94" i="2"/>
  <c r="AY54" i="2"/>
  <c r="AY90" i="2"/>
  <c r="AY40" i="2"/>
  <c r="AY116" i="2"/>
  <c r="AY106" i="2"/>
  <c r="AY48" i="2"/>
  <c r="AY101" i="2"/>
  <c r="AY69" i="2"/>
  <c r="AY60" i="2"/>
  <c r="AY37" i="2"/>
  <c r="AY25" i="2"/>
  <c r="BA7" i="2" l="1"/>
  <c r="AZ49" i="2"/>
  <c r="AZ95" i="2"/>
  <c r="AZ119" i="2"/>
  <c r="AZ55" i="2"/>
  <c r="AZ118" i="2"/>
  <c r="AZ20" i="2"/>
  <c r="AZ107" i="2"/>
  <c r="AZ26" i="2"/>
  <c r="AZ91" i="2"/>
  <c r="AZ10" i="2"/>
  <c r="AZ17" i="2"/>
  <c r="AZ14" i="2"/>
  <c r="AZ41" i="2"/>
  <c r="AZ102" i="2"/>
  <c r="AZ18" i="2"/>
  <c r="AZ19" i="2"/>
  <c r="AZ11" i="2"/>
  <c r="AZ12" i="2"/>
  <c r="AZ38" i="2"/>
  <c r="AZ15" i="2"/>
  <c r="AZ9" i="2"/>
  <c r="AZ21" i="2"/>
  <c r="AZ16" i="2"/>
  <c r="AZ22" i="2"/>
  <c r="AZ70" i="2"/>
  <c r="AZ117" i="2"/>
  <c r="AZ120" i="2"/>
  <c r="AZ24" i="2"/>
  <c r="AZ13" i="2"/>
  <c r="AZ61" i="2"/>
  <c r="AZ23" i="2"/>
  <c r="AZ94" i="2"/>
  <c r="AZ48" i="2"/>
  <c r="AZ54" i="2"/>
  <c r="AZ90" i="2"/>
  <c r="AZ60" i="2"/>
  <c r="AZ106" i="2"/>
  <c r="AZ101" i="2"/>
  <c r="AZ116" i="2"/>
  <c r="AZ69" i="2"/>
  <c r="AZ40" i="2"/>
  <c r="AZ25" i="2"/>
  <c r="AZ37" i="2"/>
  <c r="BA119" i="2" l="1"/>
  <c r="BA91" i="2"/>
  <c r="BB7" i="2"/>
  <c r="BA118" i="2"/>
  <c r="BA11" i="2"/>
  <c r="BA41" i="2"/>
  <c r="BA15" i="2"/>
  <c r="BA22" i="2"/>
  <c r="BA19" i="2"/>
  <c r="BA16" i="2"/>
  <c r="BA38" i="2"/>
  <c r="BA17" i="2"/>
  <c r="BA14" i="2"/>
  <c r="BA107" i="2"/>
  <c r="BA10" i="2"/>
  <c r="BA49" i="2"/>
  <c r="BA95" i="2"/>
  <c r="BA18" i="2"/>
  <c r="BA61" i="2"/>
  <c r="BA102" i="2"/>
  <c r="BA12" i="2"/>
  <c r="BA55" i="2"/>
  <c r="BA26" i="2"/>
  <c r="BA20" i="2"/>
  <c r="BA117" i="2"/>
  <c r="BA120" i="2"/>
  <c r="BA24" i="2"/>
  <c r="BA9" i="2"/>
  <c r="BA23" i="2"/>
  <c r="BA13" i="2"/>
  <c r="BA21" i="2"/>
  <c r="BA70" i="2"/>
  <c r="BA116" i="2"/>
  <c r="BA106" i="2"/>
  <c r="BA94" i="2"/>
  <c r="BA90" i="2"/>
  <c r="BA54" i="2"/>
  <c r="BA48" i="2"/>
  <c r="BA60" i="2"/>
  <c r="BA69" i="2"/>
  <c r="BA40" i="2"/>
  <c r="BA101" i="2"/>
  <c r="BA25" i="2"/>
  <c r="BA37" i="2"/>
  <c r="BC7" i="2" l="1"/>
  <c r="BB11" i="2"/>
  <c r="BB49" i="2"/>
  <c r="BB102" i="2"/>
  <c r="BB12" i="2"/>
  <c r="BB9" i="2"/>
  <c r="BB16" i="2"/>
  <c r="BB61" i="2"/>
  <c r="BB18" i="2"/>
  <c r="BB38" i="2"/>
  <c r="BB10" i="2"/>
  <c r="BB55" i="2"/>
  <c r="BB19" i="2"/>
  <c r="BB20" i="2"/>
  <c r="BB14" i="2"/>
  <c r="BB91" i="2"/>
  <c r="BB41" i="2"/>
  <c r="BB17" i="2"/>
  <c r="BB15" i="2"/>
  <c r="BB119" i="2"/>
  <c r="BB107" i="2"/>
  <c r="BB26" i="2"/>
  <c r="BB95" i="2"/>
  <c r="BB22" i="2"/>
  <c r="BB21" i="2"/>
  <c r="BB70" i="2"/>
  <c r="BB117" i="2"/>
  <c r="BB118" i="2"/>
  <c r="BB120" i="2"/>
  <c r="BB24" i="2"/>
  <c r="BB23" i="2"/>
  <c r="BB13" i="2"/>
  <c r="BB94" i="2"/>
  <c r="BB40" i="2"/>
  <c r="BB90" i="2"/>
  <c r="BB54" i="2"/>
  <c r="BB69" i="2"/>
  <c r="BB116" i="2"/>
  <c r="BB48" i="2"/>
  <c r="BB101" i="2"/>
  <c r="BB106" i="2"/>
  <c r="BB60" i="2"/>
  <c r="BB37" i="2"/>
  <c r="BB25" i="2"/>
  <c r="BD7" i="2" l="1"/>
  <c r="BC18" i="2"/>
  <c r="BC55" i="2"/>
  <c r="BC14" i="2"/>
  <c r="BC16" i="2"/>
  <c r="BC19" i="2"/>
  <c r="BC41" i="2"/>
  <c r="BC10" i="2"/>
  <c r="BC20" i="2"/>
  <c r="BC91" i="2"/>
  <c r="BC17" i="2"/>
  <c r="BC107" i="2"/>
  <c r="BC26" i="2"/>
  <c r="BC9" i="2"/>
  <c r="BC119" i="2"/>
  <c r="BC49" i="2"/>
  <c r="BC15" i="2"/>
  <c r="BC118" i="2"/>
  <c r="BC11" i="2"/>
  <c r="BC61" i="2"/>
  <c r="BC24" i="2"/>
  <c r="BC70" i="2"/>
  <c r="BC102" i="2"/>
  <c r="BC21" i="2"/>
  <c r="BC117" i="2"/>
  <c r="BC12" i="2"/>
  <c r="BC120" i="2"/>
  <c r="BC13" i="2"/>
  <c r="BC23" i="2"/>
  <c r="BC95" i="2"/>
  <c r="BC38" i="2"/>
  <c r="BC22" i="2"/>
  <c r="BC60" i="2"/>
  <c r="BC106" i="2"/>
  <c r="BC94" i="2"/>
  <c r="BC101" i="2"/>
  <c r="BC69" i="2"/>
  <c r="BC54" i="2"/>
  <c r="BC116" i="2"/>
  <c r="BC40" i="2"/>
  <c r="BC90" i="2"/>
  <c r="BC48" i="2"/>
  <c r="BC37" i="2"/>
  <c r="BC25" i="2"/>
  <c r="BE7" i="2" l="1"/>
  <c r="BD11" i="2"/>
  <c r="BD91" i="2"/>
  <c r="BD9" i="2"/>
  <c r="BD16" i="2"/>
  <c r="BD26" i="2"/>
  <c r="BD19" i="2"/>
  <c r="BD118" i="2"/>
  <c r="BD10" i="2"/>
  <c r="BD17" i="2"/>
  <c r="BD14" i="2"/>
  <c r="BD38" i="2"/>
  <c r="BD49" i="2"/>
  <c r="BD107" i="2"/>
  <c r="BD61" i="2"/>
  <c r="BD119" i="2"/>
  <c r="BD95" i="2"/>
  <c r="BD18" i="2"/>
  <c r="BD41" i="2"/>
  <c r="BD102" i="2"/>
  <c r="BD55" i="2"/>
  <c r="BD15" i="2"/>
  <c r="BD13" i="2"/>
  <c r="BD117" i="2"/>
  <c r="BD23" i="2"/>
  <c r="BD12" i="2"/>
  <c r="BD22" i="2"/>
  <c r="BD70" i="2"/>
  <c r="BD20" i="2"/>
  <c r="BD24" i="2"/>
  <c r="BD21" i="2"/>
  <c r="BD120" i="2"/>
  <c r="BD69" i="2"/>
  <c r="BD40" i="2"/>
  <c r="BD94" i="2"/>
  <c r="BD60" i="2"/>
  <c r="BD106" i="2"/>
  <c r="BD116" i="2"/>
  <c r="BD101" i="2"/>
  <c r="BD90" i="2"/>
  <c r="BD54" i="2"/>
  <c r="BD48" i="2"/>
  <c r="BD25" i="2"/>
  <c r="BD37" i="2"/>
  <c r="BF7" i="2" l="1"/>
  <c r="BE49" i="2"/>
  <c r="BE107" i="2"/>
  <c r="BE38" i="2"/>
  <c r="BE16" i="2"/>
  <c r="BE119" i="2"/>
  <c r="BE10" i="2"/>
  <c r="BE95" i="2"/>
  <c r="BE11" i="2"/>
  <c r="BE15" i="2"/>
  <c r="BE17" i="2"/>
  <c r="BE61" i="2"/>
  <c r="BE13" i="2"/>
  <c r="BE55" i="2"/>
  <c r="BE20" i="2"/>
  <c r="BE12" i="2"/>
  <c r="BE91" i="2"/>
  <c r="BE18" i="2"/>
  <c r="BE102" i="2"/>
  <c r="BE41" i="2"/>
  <c r="BE118" i="2"/>
  <c r="BE9" i="2"/>
  <c r="BE26" i="2"/>
  <c r="BE14" i="2"/>
  <c r="BE70" i="2"/>
  <c r="BE120" i="2"/>
  <c r="BE21" i="2"/>
  <c r="BE19" i="2"/>
  <c r="BE117" i="2"/>
  <c r="BE24" i="2"/>
  <c r="BE23" i="2"/>
  <c r="BE22" i="2"/>
  <c r="BE54" i="2"/>
  <c r="BE60" i="2"/>
  <c r="BE48" i="2"/>
  <c r="BE106" i="2"/>
  <c r="BE40" i="2"/>
  <c r="BE101" i="2"/>
  <c r="BE94" i="2"/>
  <c r="BE69" i="2"/>
  <c r="BE90" i="2"/>
  <c r="BE116" i="2"/>
  <c r="BE25" i="2"/>
  <c r="BE37" i="2"/>
  <c r="BG7" i="2" l="1"/>
  <c r="BF91" i="2"/>
  <c r="BF19" i="2"/>
  <c r="BF55" i="2"/>
  <c r="BF61" i="2"/>
  <c r="BF13" i="2"/>
  <c r="BF20" i="2"/>
  <c r="BF18" i="2"/>
  <c r="BF10" i="2"/>
  <c r="BF11" i="2"/>
  <c r="BF41" i="2"/>
  <c r="BF102" i="2"/>
  <c r="BF107" i="2"/>
  <c r="BF95" i="2"/>
  <c r="BF119" i="2"/>
  <c r="BF118" i="2"/>
  <c r="BF38" i="2"/>
  <c r="BF49" i="2"/>
  <c r="BF16" i="2"/>
  <c r="BF9" i="2"/>
  <c r="BF120" i="2"/>
  <c r="BF12" i="2"/>
  <c r="BF17" i="2"/>
  <c r="BF14" i="2"/>
  <c r="BF117" i="2"/>
  <c r="BF15" i="2"/>
  <c r="BF21" i="2"/>
  <c r="BF23" i="2"/>
  <c r="BF22" i="2"/>
  <c r="BF70" i="2"/>
  <c r="BF26" i="2"/>
  <c r="BF24" i="2"/>
  <c r="BF101" i="2"/>
  <c r="BF54" i="2"/>
  <c r="BF90" i="2"/>
  <c r="BF60" i="2"/>
  <c r="BF106" i="2"/>
  <c r="BF94" i="2"/>
  <c r="BF40" i="2"/>
  <c r="BF69" i="2"/>
  <c r="BF116" i="2"/>
  <c r="BF48" i="2"/>
  <c r="BF37" i="2"/>
  <c r="BF25" i="2"/>
  <c r="BH7" i="2" l="1"/>
  <c r="BG16" i="2"/>
  <c r="BG13" i="2"/>
  <c r="BG38" i="2"/>
  <c r="BG107" i="2"/>
  <c r="BG18" i="2"/>
  <c r="BG91" i="2"/>
  <c r="BG102" i="2"/>
  <c r="BG118" i="2"/>
  <c r="BG20" i="2"/>
  <c r="BG19" i="2"/>
  <c r="BG17" i="2"/>
  <c r="BG41" i="2"/>
  <c r="BG119" i="2"/>
  <c r="BG11" i="2"/>
  <c r="BG55" i="2"/>
  <c r="BG10" i="2"/>
  <c r="BG26" i="2"/>
  <c r="BG21" i="2"/>
  <c r="BG49" i="2"/>
  <c r="BG24" i="2"/>
  <c r="BG23" i="2"/>
  <c r="BG22" i="2"/>
  <c r="BG61" i="2"/>
  <c r="BG14" i="2"/>
  <c r="BG95" i="2"/>
  <c r="BG117" i="2"/>
  <c r="BG15" i="2"/>
  <c r="BG70" i="2"/>
  <c r="BG9" i="2"/>
  <c r="BG12" i="2"/>
  <c r="BG120" i="2"/>
  <c r="BG90" i="2"/>
  <c r="BG69" i="2"/>
  <c r="BG54" i="2"/>
  <c r="BG116" i="2"/>
  <c r="BG94" i="2"/>
  <c r="BG60" i="2"/>
  <c r="BG40" i="2"/>
  <c r="BG101" i="2"/>
  <c r="BG106" i="2"/>
  <c r="BG48" i="2"/>
  <c r="BG37" i="2"/>
  <c r="BG25" i="2"/>
  <c r="BI7" i="2" l="1"/>
  <c r="BH91" i="2"/>
  <c r="BH18" i="2"/>
  <c r="BH41" i="2"/>
  <c r="BH102" i="2"/>
  <c r="BH9" i="2"/>
  <c r="BH61" i="2"/>
  <c r="BH13" i="2"/>
  <c r="BH55" i="2"/>
  <c r="BH16" i="2"/>
  <c r="BH38" i="2"/>
  <c r="BH20" i="2"/>
  <c r="BH15" i="2"/>
  <c r="BH118" i="2"/>
  <c r="BH49" i="2"/>
  <c r="BH12" i="2"/>
  <c r="BH95" i="2"/>
  <c r="BH119" i="2"/>
  <c r="BH107" i="2"/>
  <c r="BH17" i="2"/>
  <c r="BH22" i="2"/>
  <c r="BH21" i="2"/>
  <c r="BH26" i="2"/>
  <c r="BH11" i="2"/>
  <c r="BH70" i="2"/>
  <c r="BH10" i="2"/>
  <c r="BH23" i="2"/>
  <c r="BH120" i="2"/>
  <c r="BH19" i="2"/>
  <c r="BH24" i="2"/>
  <c r="BH14" i="2"/>
  <c r="BH117" i="2"/>
  <c r="BH48" i="2"/>
  <c r="BH60" i="2"/>
  <c r="BH106" i="2"/>
  <c r="BH69" i="2"/>
  <c r="BH94" i="2"/>
  <c r="BH40" i="2"/>
  <c r="BH101" i="2"/>
  <c r="BH54" i="2"/>
  <c r="BH116" i="2"/>
  <c r="BH90" i="2"/>
  <c r="BH37" i="2"/>
  <c r="BH25" i="2"/>
  <c r="BJ7" i="2" l="1"/>
  <c r="BI13" i="2"/>
  <c r="BI119" i="2"/>
  <c r="BI19" i="2"/>
  <c r="BI49" i="2"/>
  <c r="BI95" i="2"/>
  <c r="BI11" i="2"/>
  <c r="BI26" i="2"/>
  <c r="BI61" i="2"/>
  <c r="BI55" i="2"/>
  <c r="BI107" i="2"/>
  <c r="BI9" i="2"/>
  <c r="BI91" i="2"/>
  <c r="BI41" i="2"/>
  <c r="BI102" i="2"/>
  <c r="BI16" i="2"/>
  <c r="BI118" i="2"/>
  <c r="BI10" i="2"/>
  <c r="BI17" i="2"/>
  <c r="BI12" i="2"/>
  <c r="BI38" i="2"/>
  <c r="BI18" i="2"/>
  <c r="BI120" i="2"/>
  <c r="BI20" i="2"/>
  <c r="BI70" i="2"/>
  <c r="BI14" i="2"/>
  <c r="BI24" i="2"/>
  <c r="BI117" i="2"/>
  <c r="BI15" i="2"/>
  <c r="BI23" i="2"/>
  <c r="BI22" i="2"/>
  <c r="BI21" i="2"/>
  <c r="BI54" i="2"/>
  <c r="BI90" i="2"/>
  <c r="BI69" i="2"/>
  <c r="BI48" i="2"/>
  <c r="BI40" i="2"/>
  <c r="BI60" i="2"/>
  <c r="BI106" i="2"/>
  <c r="BI94" i="2"/>
  <c r="BI116" i="2"/>
  <c r="BI101" i="2"/>
  <c r="BI25" i="2"/>
  <c r="BI37" i="2"/>
  <c r="BK7" i="2" l="1"/>
  <c r="BJ14" i="2"/>
  <c r="BJ107" i="2"/>
  <c r="BJ41" i="2"/>
  <c r="BJ16" i="2"/>
  <c r="BJ102" i="2"/>
  <c r="BJ13" i="2"/>
  <c r="BJ95" i="2"/>
  <c r="BJ119" i="2"/>
  <c r="BJ38" i="2"/>
  <c r="BJ20" i="2"/>
  <c r="BJ61" i="2"/>
  <c r="BJ118" i="2"/>
  <c r="BJ91" i="2"/>
  <c r="BJ12" i="2"/>
  <c r="BJ49" i="2"/>
  <c r="BJ55" i="2"/>
  <c r="BJ19" i="2"/>
  <c r="BJ70" i="2"/>
  <c r="BJ24" i="2"/>
  <c r="BJ18" i="2"/>
  <c r="BJ117" i="2"/>
  <c r="BJ15" i="2"/>
  <c r="BJ26" i="2"/>
  <c r="BJ120" i="2"/>
  <c r="BJ17" i="2"/>
  <c r="BJ10" i="2"/>
  <c r="BJ23" i="2"/>
  <c r="BJ22" i="2"/>
  <c r="BJ9" i="2"/>
  <c r="BJ21" i="2"/>
  <c r="BJ11" i="2"/>
  <c r="BJ40" i="2"/>
  <c r="BJ90" i="2"/>
  <c r="BJ54" i="2"/>
  <c r="BJ60" i="2"/>
  <c r="BJ116" i="2"/>
  <c r="BJ94" i="2"/>
  <c r="BJ48" i="2"/>
  <c r="BJ101" i="2"/>
  <c r="BJ106" i="2"/>
  <c r="BJ69" i="2"/>
  <c r="BJ37" i="2"/>
  <c r="BJ25" i="2"/>
  <c r="BL7" i="2" l="1"/>
  <c r="BK95" i="2"/>
  <c r="BK38" i="2"/>
  <c r="BK11" i="2"/>
  <c r="BK55" i="2"/>
  <c r="BK61" i="2"/>
  <c r="BK91" i="2"/>
  <c r="BK49" i="2"/>
  <c r="BK118" i="2"/>
  <c r="BK19" i="2"/>
  <c r="BK107" i="2"/>
  <c r="BK14" i="2"/>
  <c r="BK13" i="2"/>
  <c r="BK26" i="2"/>
  <c r="BK12" i="2"/>
  <c r="BK41" i="2"/>
  <c r="BK102" i="2"/>
  <c r="BK23" i="2"/>
  <c r="BK119" i="2"/>
  <c r="BK22" i="2"/>
  <c r="BK18" i="2"/>
  <c r="BK20" i="2"/>
  <c r="BK70" i="2"/>
  <c r="BK24" i="2"/>
  <c r="BK9" i="2"/>
  <c r="BK10" i="2"/>
  <c r="BK16" i="2"/>
  <c r="BK117" i="2"/>
  <c r="BK21" i="2"/>
  <c r="BK15" i="2"/>
  <c r="BK120" i="2"/>
  <c r="BK17" i="2"/>
  <c r="BK106" i="2"/>
  <c r="BK101" i="2"/>
  <c r="BK116" i="2"/>
  <c r="BK60" i="2"/>
  <c r="BK94" i="2"/>
  <c r="BK90" i="2"/>
  <c r="BK69" i="2"/>
  <c r="BK54" i="2"/>
  <c r="BK40" i="2"/>
  <c r="BK48" i="2"/>
  <c r="BK25" i="2"/>
  <c r="BK37" i="2"/>
  <c r="BM7" i="2" l="1"/>
  <c r="BL107" i="2"/>
  <c r="BL119" i="2"/>
  <c r="BL118" i="2"/>
  <c r="BL41" i="2"/>
  <c r="BL102" i="2"/>
  <c r="BL19" i="2"/>
  <c r="BL15" i="2"/>
  <c r="BL26" i="2"/>
  <c r="BL38" i="2"/>
  <c r="BL14" i="2"/>
  <c r="BL95" i="2"/>
  <c r="BL11" i="2"/>
  <c r="BL12" i="2"/>
  <c r="BL9" i="2"/>
  <c r="BL55" i="2"/>
  <c r="BL61" i="2"/>
  <c r="BL22" i="2"/>
  <c r="BL91" i="2"/>
  <c r="BL70" i="2"/>
  <c r="BL117" i="2"/>
  <c r="BL20" i="2"/>
  <c r="BL120" i="2"/>
  <c r="BL17" i="2"/>
  <c r="BL18" i="2"/>
  <c r="BL24" i="2"/>
  <c r="BL10" i="2"/>
  <c r="BL49" i="2"/>
  <c r="BL23" i="2"/>
  <c r="BL13" i="2"/>
  <c r="BL16" i="2"/>
  <c r="BL21" i="2"/>
  <c r="BL94" i="2"/>
  <c r="BL90" i="2"/>
  <c r="BL54" i="2"/>
  <c r="BL101" i="2"/>
  <c r="BL69" i="2"/>
  <c r="BL116" i="2"/>
  <c r="BL60" i="2"/>
  <c r="BL40" i="2"/>
  <c r="BL48" i="2"/>
  <c r="BL106" i="2"/>
  <c r="BL25" i="2"/>
  <c r="BL37" i="2"/>
  <c r="BN7" i="2" l="1"/>
  <c r="BM41" i="2"/>
  <c r="BM15" i="2"/>
  <c r="BM119" i="2"/>
  <c r="BM19" i="2"/>
  <c r="BM118" i="2"/>
  <c r="BM11" i="2"/>
  <c r="BM10" i="2"/>
  <c r="BM26" i="2"/>
  <c r="BM38" i="2"/>
  <c r="BM107" i="2"/>
  <c r="BM95" i="2"/>
  <c r="BM17" i="2"/>
  <c r="BM55" i="2"/>
  <c r="BM14" i="2"/>
  <c r="BM20" i="2"/>
  <c r="BM49" i="2"/>
  <c r="BM91" i="2"/>
  <c r="BM102" i="2"/>
  <c r="BM61" i="2"/>
  <c r="BM12" i="2"/>
  <c r="BM120" i="2"/>
  <c r="BM16" i="2"/>
  <c r="BM18" i="2"/>
  <c r="BM23" i="2"/>
  <c r="BM9" i="2"/>
  <c r="BM21" i="2"/>
  <c r="BM24" i="2"/>
  <c r="BM117" i="2"/>
  <c r="BM22" i="2"/>
  <c r="BM70" i="2"/>
  <c r="BM13" i="2"/>
  <c r="BM54" i="2"/>
  <c r="BM106" i="2"/>
  <c r="BM69" i="2"/>
  <c r="BM40" i="2"/>
  <c r="BM101" i="2"/>
  <c r="BM48" i="2"/>
  <c r="BM116" i="2"/>
  <c r="BM94" i="2"/>
  <c r="BM60" i="2"/>
  <c r="BM90" i="2"/>
  <c r="BM37" i="2"/>
  <c r="BM25" i="2"/>
  <c r="BO7" i="2" l="1"/>
  <c r="BN118" i="2"/>
  <c r="BN15" i="2"/>
  <c r="BN95" i="2"/>
  <c r="BN49" i="2"/>
  <c r="BN55" i="2"/>
  <c r="BN19" i="2"/>
  <c r="BN20" i="2"/>
  <c r="BN61" i="2"/>
  <c r="BN38" i="2"/>
  <c r="BN91" i="2"/>
  <c r="BN12" i="2"/>
  <c r="BN102" i="2"/>
  <c r="BN14" i="2"/>
  <c r="BN26" i="2"/>
  <c r="BN10" i="2"/>
  <c r="BN41" i="2"/>
  <c r="BN17" i="2"/>
  <c r="BN107" i="2"/>
  <c r="BN11" i="2"/>
  <c r="BN9" i="2"/>
  <c r="BN119" i="2"/>
  <c r="BN13" i="2"/>
  <c r="BN21" i="2"/>
  <c r="BN22" i="2"/>
  <c r="BN70" i="2"/>
  <c r="BN117" i="2"/>
  <c r="BN23" i="2"/>
  <c r="BN120" i="2"/>
  <c r="BN16" i="2"/>
  <c r="BN24" i="2"/>
  <c r="BN18" i="2"/>
  <c r="BN60" i="2"/>
  <c r="BN116" i="2"/>
  <c r="BN101" i="2"/>
  <c r="BN106" i="2"/>
  <c r="BN48" i="2"/>
  <c r="BN54" i="2"/>
  <c r="BN90" i="2"/>
  <c r="BN94" i="2"/>
  <c r="BN40" i="2"/>
  <c r="BN69" i="2"/>
  <c r="BN25" i="2"/>
  <c r="BN37" i="2"/>
  <c r="BP7" i="2" l="1"/>
  <c r="BO118" i="2"/>
  <c r="BO9" i="2"/>
  <c r="BO41" i="2"/>
  <c r="BO102" i="2"/>
  <c r="BO107" i="2"/>
  <c r="BO18" i="2"/>
  <c r="BO17" i="2"/>
  <c r="BO10" i="2"/>
  <c r="BO14" i="2"/>
  <c r="BO11" i="2"/>
  <c r="BO49" i="2"/>
  <c r="BO119" i="2"/>
  <c r="BO55" i="2"/>
  <c r="BO61" i="2"/>
  <c r="BO26" i="2"/>
  <c r="BO19" i="2"/>
  <c r="BO38" i="2"/>
  <c r="BO15" i="2"/>
  <c r="BO20" i="2"/>
  <c r="BO70" i="2"/>
  <c r="BO117" i="2"/>
  <c r="BO23" i="2"/>
  <c r="BO120" i="2"/>
  <c r="BO16" i="2"/>
  <c r="BO24" i="2"/>
  <c r="BO12" i="2"/>
  <c r="BO95" i="2"/>
  <c r="BO13" i="2"/>
  <c r="BO21" i="2"/>
  <c r="BO91" i="2"/>
  <c r="BO22" i="2"/>
  <c r="BO94" i="2"/>
  <c r="BO101" i="2"/>
  <c r="BO60" i="2"/>
  <c r="BO69" i="2"/>
  <c r="BO90" i="2"/>
  <c r="BO116" i="2"/>
  <c r="BO40" i="2"/>
  <c r="BO48" i="2"/>
  <c r="BO54" i="2"/>
  <c r="BO106" i="2"/>
  <c r="BO25" i="2"/>
  <c r="BO37" i="2"/>
  <c r="BQ7" i="2" l="1"/>
  <c r="BP118" i="2"/>
  <c r="BP102" i="2"/>
  <c r="BP11" i="2"/>
  <c r="BP38" i="2"/>
  <c r="BP9" i="2"/>
  <c r="BP14" i="2"/>
  <c r="BP49" i="2"/>
  <c r="BP16" i="2"/>
  <c r="BP10" i="2"/>
  <c r="BP107" i="2"/>
  <c r="BP61" i="2"/>
  <c r="BP55" i="2"/>
  <c r="BP26" i="2"/>
  <c r="BP19" i="2"/>
  <c r="BP20" i="2"/>
  <c r="BP119" i="2"/>
  <c r="BP91" i="2"/>
  <c r="BP18" i="2"/>
  <c r="BP17" i="2"/>
  <c r="BP41" i="2"/>
  <c r="BP15" i="2"/>
  <c r="BP95" i="2"/>
  <c r="BP117" i="2"/>
  <c r="BP13" i="2"/>
  <c r="BP23" i="2"/>
  <c r="BP21" i="2"/>
  <c r="BP12" i="2"/>
  <c r="BP22" i="2"/>
  <c r="BP70" i="2"/>
  <c r="BP24" i="2"/>
  <c r="BP120" i="2"/>
  <c r="BP60" i="2"/>
  <c r="BP101" i="2"/>
  <c r="BP90" i="2"/>
  <c r="BP54" i="2"/>
  <c r="BP116" i="2"/>
  <c r="BP48" i="2"/>
  <c r="BP69" i="2"/>
  <c r="BP106" i="2"/>
  <c r="BP94" i="2"/>
  <c r="BP40" i="2"/>
  <c r="BP37" i="2"/>
  <c r="BP25" i="2"/>
  <c r="BR7" i="2" l="1"/>
  <c r="BQ38" i="2"/>
  <c r="BQ16" i="2"/>
  <c r="BQ26" i="2"/>
  <c r="BQ118" i="2"/>
  <c r="BQ19" i="2"/>
  <c r="BQ20" i="2"/>
  <c r="BQ13" i="2"/>
  <c r="BQ91" i="2"/>
  <c r="BQ119" i="2"/>
  <c r="BQ10" i="2"/>
  <c r="BQ11" i="2"/>
  <c r="BQ61" i="2"/>
  <c r="BQ41" i="2"/>
  <c r="BQ14" i="2"/>
  <c r="BQ12" i="2"/>
  <c r="BQ49" i="2"/>
  <c r="BQ102" i="2"/>
  <c r="BQ15" i="2"/>
  <c r="BQ55" i="2"/>
  <c r="BQ21" i="2"/>
  <c r="BQ24" i="2"/>
  <c r="BQ70" i="2"/>
  <c r="BQ120" i="2"/>
  <c r="BQ22" i="2"/>
  <c r="BQ18" i="2"/>
  <c r="BQ117" i="2"/>
  <c r="BQ107" i="2"/>
  <c r="BQ23" i="2"/>
  <c r="BQ9" i="2"/>
  <c r="BQ17" i="2"/>
  <c r="BQ95" i="2"/>
  <c r="BQ106" i="2"/>
  <c r="BQ101" i="2"/>
  <c r="BQ40" i="2"/>
  <c r="BQ116" i="2"/>
  <c r="BQ90" i="2"/>
  <c r="BQ54" i="2"/>
  <c r="BQ69" i="2"/>
  <c r="BQ60" i="2"/>
  <c r="BQ48" i="2"/>
  <c r="BQ94" i="2"/>
  <c r="BQ25" i="2"/>
  <c r="BQ37" i="2"/>
  <c r="BS7" i="2" l="1"/>
  <c r="BR14" i="2"/>
  <c r="BR118" i="2"/>
  <c r="BR13" i="2"/>
  <c r="BR41" i="2"/>
  <c r="BR61" i="2"/>
  <c r="BR10" i="2"/>
  <c r="BR11" i="2"/>
  <c r="BR17" i="2"/>
  <c r="BR107" i="2"/>
  <c r="BR95" i="2"/>
  <c r="BR38" i="2"/>
  <c r="BR18" i="2"/>
  <c r="BR49" i="2"/>
  <c r="BR119" i="2"/>
  <c r="BR16" i="2"/>
  <c r="BR102" i="2"/>
  <c r="BR19" i="2"/>
  <c r="BR55" i="2"/>
  <c r="BR26" i="2"/>
  <c r="BR20" i="2"/>
  <c r="BR9" i="2"/>
  <c r="BR22" i="2"/>
  <c r="BR12" i="2"/>
  <c r="BR120" i="2"/>
  <c r="BR24" i="2"/>
  <c r="BR15" i="2"/>
  <c r="BR117" i="2"/>
  <c r="BR21" i="2"/>
  <c r="BR70" i="2"/>
  <c r="BR23" i="2"/>
  <c r="BR91" i="2"/>
  <c r="BR69" i="2"/>
  <c r="BR101" i="2"/>
  <c r="BR116" i="2"/>
  <c r="BR106" i="2"/>
  <c r="BR48" i="2"/>
  <c r="BR60" i="2"/>
  <c r="BR90" i="2"/>
  <c r="BR54" i="2"/>
  <c r="BR40" i="2"/>
  <c r="BR94" i="2"/>
  <c r="BR37" i="2"/>
  <c r="BR25" i="2"/>
  <c r="BT7" i="2" l="1"/>
  <c r="BS119" i="2"/>
  <c r="BS9" i="2"/>
  <c r="BS38" i="2"/>
  <c r="BS107" i="2"/>
  <c r="BS61" i="2"/>
  <c r="BS13" i="2"/>
  <c r="BS18" i="2"/>
  <c r="BS102" i="2"/>
  <c r="BS16" i="2"/>
  <c r="BS26" i="2"/>
  <c r="BS55" i="2"/>
  <c r="BS15" i="2"/>
  <c r="BS41" i="2"/>
  <c r="BS20" i="2"/>
  <c r="BS17" i="2"/>
  <c r="BS95" i="2"/>
  <c r="BS49" i="2"/>
  <c r="BS118" i="2"/>
  <c r="BS19" i="2"/>
  <c r="BS11" i="2"/>
  <c r="BS24" i="2"/>
  <c r="BS23" i="2"/>
  <c r="BS22" i="2"/>
  <c r="BS14" i="2"/>
  <c r="BS10" i="2"/>
  <c r="BS117" i="2"/>
  <c r="BS21" i="2"/>
  <c r="BS70" i="2"/>
  <c r="BS12" i="2"/>
  <c r="BS91" i="2"/>
  <c r="BS120" i="2"/>
  <c r="BS116" i="2"/>
  <c r="BS69" i="2"/>
  <c r="BS60" i="2"/>
  <c r="BS40" i="2"/>
  <c r="BS101" i="2"/>
  <c r="BS48" i="2"/>
  <c r="BS106" i="2"/>
  <c r="BS90" i="2"/>
  <c r="BS94" i="2"/>
  <c r="BS54" i="2"/>
  <c r="BS25" i="2"/>
  <c r="BS37" i="2"/>
  <c r="BU7" i="2" l="1"/>
  <c r="BT11" i="2"/>
  <c r="BT55" i="2"/>
  <c r="BT9" i="2"/>
  <c r="BT38" i="2"/>
  <c r="BT16" i="2"/>
  <c r="BT20" i="2"/>
  <c r="BT13" i="2"/>
  <c r="BT95" i="2"/>
  <c r="BT12" i="2"/>
  <c r="BT26" i="2"/>
  <c r="BT119" i="2"/>
  <c r="BT15" i="2"/>
  <c r="BT18" i="2"/>
  <c r="BT17" i="2"/>
  <c r="BT49" i="2"/>
  <c r="BT118" i="2"/>
  <c r="BT91" i="2"/>
  <c r="BT19" i="2"/>
  <c r="BT107" i="2"/>
  <c r="BT10" i="2"/>
  <c r="BT14" i="2"/>
  <c r="BT70" i="2"/>
  <c r="BT41" i="2"/>
  <c r="BT120" i="2"/>
  <c r="BT21" i="2"/>
  <c r="BT61" i="2"/>
  <c r="BT24" i="2"/>
  <c r="BT23" i="2"/>
  <c r="BT22" i="2"/>
  <c r="BT102" i="2"/>
  <c r="BT117" i="2"/>
  <c r="BT94" i="2"/>
  <c r="BT106" i="2"/>
  <c r="BT48" i="2"/>
  <c r="BT116" i="2"/>
  <c r="BT60" i="2"/>
  <c r="BT40" i="2"/>
  <c r="BT90" i="2"/>
  <c r="BT54" i="2"/>
  <c r="BT69" i="2"/>
  <c r="BT101" i="2"/>
  <c r="BT25" i="2"/>
  <c r="BT37" i="2"/>
  <c r="BV7" i="2" l="1"/>
  <c r="BU12" i="2"/>
  <c r="BU49" i="2"/>
  <c r="BU55" i="2"/>
  <c r="BU95" i="2"/>
  <c r="BU16" i="2"/>
  <c r="BU13" i="2"/>
  <c r="BU26" i="2"/>
  <c r="BU17" i="2"/>
  <c r="BU11" i="2"/>
  <c r="BU19" i="2"/>
  <c r="BU107" i="2"/>
  <c r="BU91" i="2"/>
  <c r="BU41" i="2"/>
  <c r="BU102" i="2"/>
  <c r="BU9" i="2"/>
  <c r="BU119" i="2"/>
  <c r="BU38" i="2"/>
  <c r="BU20" i="2"/>
  <c r="BU61" i="2"/>
  <c r="BU10" i="2"/>
  <c r="BU120" i="2"/>
  <c r="BU18" i="2"/>
  <c r="BU21" i="2"/>
  <c r="BU70" i="2"/>
  <c r="BU24" i="2"/>
  <c r="BU14" i="2"/>
  <c r="BU23" i="2"/>
  <c r="BU22" i="2"/>
  <c r="BU118" i="2"/>
  <c r="BU15" i="2"/>
  <c r="BU117" i="2"/>
  <c r="BU40" i="2"/>
  <c r="BU101" i="2"/>
  <c r="BU60" i="2"/>
  <c r="BU94" i="2"/>
  <c r="BU116" i="2"/>
  <c r="BU106" i="2"/>
  <c r="BU54" i="2"/>
  <c r="BU69" i="2"/>
  <c r="BU48" i="2"/>
  <c r="BU90" i="2"/>
  <c r="BU25" i="2"/>
  <c r="BU37" i="2"/>
  <c r="BW7" i="2" l="1"/>
  <c r="BV119" i="2"/>
  <c r="BV41" i="2"/>
  <c r="BV16" i="2"/>
  <c r="BV102" i="2"/>
  <c r="BV91" i="2"/>
  <c r="BV13" i="2"/>
  <c r="BV38" i="2"/>
  <c r="BV20" i="2"/>
  <c r="BV17" i="2"/>
  <c r="BV61" i="2"/>
  <c r="BV10" i="2"/>
  <c r="BV49" i="2"/>
  <c r="BV55" i="2"/>
  <c r="BV118" i="2"/>
  <c r="BV11" i="2"/>
  <c r="BV12" i="2"/>
  <c r="BV19" i="2"/>
  <c r="BV26" i="2"/>
  <c r="BV95" i="2"/>
  <c r="BV24" i="2"/>
  <c r="BV21" i="2"/>
  <c r="BV18" i="2"/>
  <c r="BV117" i="2"/>
  <c r="BV23" i="2"/>
  <c r="BV22" i="2"/>
  <c r="BV120" i="2"/>
  <c r="BV107" i="2"/>
  <c r="BV70" i="2"/>
  <c r="BV15" i="2"/>
  <c r="BV14" i="2"/>
  <c r="BV9" i="2"/>
  <c r="BV116" i="2"/>
  <c r="BV40" i="2"/>
  <c r="BV106" i="2"/>
  <c r="BV101" i="2"/>
  <c r="BV90" i="2"/>
  <c r="BV69" i="2"/>
  <c r="BV48" i="2"/>
  <c r="BV94" i="2"/>
  <c r="BV60" i="2"/>
  <c r="BV54" i="2"/>
  <c r="BV25" i="2"/>
  <c r="BV37" i="2"/>
  <c r="BX7" i="2" l="1"/>
  <c r="BW38" i="2"/>
  <c r="BW17" i="2"/>
  <c r="BW19" i="2"/>
  <c r="BW16" i="2"/>
  <c r="BW11" i="2"/>
  <c r="BW49" i="2"/>
  <c r="BW26" i="2"/>
  <c r="BW119" i="2"/>
  <c r="BW107" i="2"/>
  <c r="BW14" i="2"/>
  <c r="BW95" i="2"/>
  <c r="BW118" i="2"/>
  <c r="BW61" i="2"/>
  <c r="BW41" i="2"/>
  <c r="BW102" i="2"/>
  <c r="BW55" i="2"/>
  <c r="BW13" i="2"/>
  <c r="BW18" i="2"/>
  <c r="BW12" i="2"/>
  <c r="BW23" i="2"/>
  <c r="BW91" i="2"/>
  <c r="BW70" i="2"/>
  <c r="BW20" i="2"/>
  <c r="BW24" i="2"/>
  <c r="BW117" i="2"/>
  <c r="BW21" i="2"/>
  <c r="BW120" i="2"/>
  <c r="BW9" i="2"/>
  <c r="BW15" i="2"/>
  <c r="BW10" i="2"/>
  <c r="BW22" i="2"/>
  <c r="BW94" i="2"/>
  <c r="BW48" i="2"/>
  <c r="BW90" i="2"/>
  <c r="BW116" i="2"/>
  <c r="BW101" i="2"/>
  <c r="BW60" i="2"/>
  <c r="BW40" i="2"/>
  <c r="BW54" i="2"/>
  <c r="BW69" i="2"/>
  <c r="BW106" i="2"/>
  <c r="BW25" i="2"/>
  <c r="BW37" i="2"/>
  <c r="BY7" i="2" l="1"/>
  <c r="BX21" i="2"/>
  <c r="BX107" i="2"/>
  <c r="BX26" i="2"/>
  <c r="BX9" i="2"/>
  <c r="BX20" i="2"/>
  <c r="BX95" i="2"/>
  <c r="BX16" i="2"/>
  <c r="BX119" i="2"/>
  <c r="BX41" i="2"/>
  <c r="BX102" i="2"/>
  <c r="BX61" i="2"/>
  <c r="BX118" i="2"/>
  <c r="BX19" i="2"/>
  <c r="BX55" i="2"/>
  <c r="BX38" i="2"/>
  <c r="BX91" i="2"/>
  <c r="BX18" i="2"/>
  <c r="BX11" i="2"/>
  <c r="BX49" i="2"/>
  <c r="BX12" i="2"/>
  <c r="BX17" i="2"/>
  <c r="BX70" i="2"/>
  <c r="BX117" i="2"/>
  <c r="BX15" i="2"/>
  <c r="BX120" i="2"/>
  <c r="BX24" i="2"/>
  <c r="BX14" i="2"/>
  <c r="BX23" i="2"/>
  <c r="BX22" i="2"/>
  <c r="BX10" i="2"/>
  <c r="BX13" i="2"/>
  <c r="BX94" i="2"/>
  <c r="BX116" i="2"/>
  <c r="BX48" i="2"/>
  <c r="BX54" i="2"/>
  <c r="BX106" i="2"/>
  <c r="BX101" i="2"/>
  <c r="BX90" i="2"/>
  <c r="BX60" i="2"/>
  <c r="BX69" i="2"/>
  <c r="BX40" i="2"/>
  <c r="BX37" i="2"/>
  <c r="BX25" i="2"/>
  <c r="BZ7" i="2" l="1"/>
  <c r="BY10" i="2"/>
  <c r="BY19" i="2"/>
  <c r="BY55" i="2"/>
  <c r="BY61" i="2"/>
  <c r="BY119" i="2"/>
  <c r="BY38" i="2"/>
  <c r="BY118" i="2"/>
  <c r="BY11" i="2"/>
  <c r="BY91" i="2"/>
  <c r="BY14" i="2"/>
  <c r="BY49" i="2"/>
  <c r="BY26" i="2"/>
  <c r="BY102" i="2"/>
  <c r="BY18" i="2"/>
  <c r="BY16" i="2"/>
  <c r="BY95" i="2"/>
  <c r="BY24" i="2"/>
  <c r="BY17" i="2"/>
  <c r="BY23" i="2"/>
  <c r="BY22" i="2"/>
  <c r="BY9" i="2"/>
  <c r="BY41" i="2"/>
  <c r="BY107" i="2"/>
  <c r="BY15" i="2"/>
  <c r="BY21" i="2"/>
  <c r="BY70" i="2"/>
  <c r="BY12" i="2"/>
  <c r="BY20" i="2"/>
  <c r="BY13" i="2"/>
  <c r="BY117" i="2"/>
  <c r="BY120" i="2"/>
  <c r="BY60" i="2"/>
  <c r="BY106" i="2"/>
  <c r="BY94" i="2"/>
  <c r="BY116" i="2"/>
  <c r="BY101" i="2"/>
  <c r="BY48" i="2"/>
  <c r="BY69" i="2"/>
  <c r="BY54" i="2"/>
  <c r="BY40" i="2"/>
  <c r="BY90" i="2"/>
  <c r="BY37" i="2"/>
  <c r="BY25" i="2"/>
  <c r="CA7" i="2" l="1"/>
  <c r="BZ119" i="2"/>
  <c r="BZ38" i="2"/>
  <c r="BZ49" i="2"/>
  <c r="BZ118" i="2"/>
  <c r="BZ9" i="2"/>
  <c r="BZ61" i="2"/>
  <c r="BZ26" i="2"/>
  <c r="BZ12" i="2"/>
  <c r="BZ11" i="2"/>
  <c r="BZ41" i="2"/>
  <c r="BZ102" i="2"/>
  <c r="BZ17" i="2"/>
  <c r="BZ18" i="2"/>
  <c r="BZ95" i="2"/>
  <c r="BZ10" i="2"/>
  <c r="BZ107" i="2"/>
  <c r="BZ19" i="2"/>
  <c r="BZ14" i="2"/>
  <c r="BZ55" i="2"/>
  <c r="BZ91" i="2"/>
  <c r="BZ20" i="2"/>
  <c r="BZ21" i="2"/>
  <c r="BZ13" i="2"/>
  <c r="BZ22" i="2"/>
  <c r="BZ70" i="2"/>
  <c r="BZ117" i="2"/>
  <c r="BZ120" i="2"/>
  <c r="BZ24" i="2"/>
  <c r="BZ16" i="2"/>
  <c r="BZ23" i="2"/>
  <c r="BZ15" i="2"/>
  <c r="BZ94" i="2"/>
  <c r="BZ48" i="2"/>
  <c r="BZ40" i="2"/>
  <c r="BZ90" i="2"/>
  <c r="BZ69" i="2"/>
  <c r="BZ54" i="2"/>
  <c r="BZ101" i="2"/>
  <c r="BZ60" i="2"/>
  <c r="BZ116" i="2"/>
  <c r="BZ106" i="2"/>
  <c r="BZ25" i="2"/>
  <c r="BZ37" i="2"/>
  <c r="CB7" i="2" l="1"/>
  <c r="CA26" i="2"/>
  <c r="CA41" i="2"/>
  <c r="CA118" i="2"/>
  <c r="CA15" i="2"/>
  <c r="CA17" i="2"/>
  <c r="CA95" i="2"/>
  <c r="CA102" i="2"/>
  <c r="CA55" i="2"/>
  <c r="CA19" i="2"/>
  <c r="CA10" i="2"/>
  <c r="CA20" i="2"/>
  <c r="CA11" i="2"/>
  <c r="CA9" i="2"/>
  <c r="CA91" i="2"/>
  <c r="CA14" i="2"/>
  <c r="CA49" i="2"/>
  <c r="CA61" i="2"/>
  <c r="CA38" i="2"/>
  <c r="CA18" i="2"/>
  <c r="CA119" i="2"/>
  <c r="CA107" i="2"/>
  <c r="CA117" i="2"/>
  <c r="CA16" i="2"/>
  <c r="CA120" i="2"/>
  <c r="CA21" i="2"/>
  <c r="CA12" i="2"/>
  <c r="CA23" i="2"/>
  <c r="CA13" i="2"/>
  <c r="CA24" i="2"/>
  <c r="CA22" i="2"/>
  <c r="CA70" i="2"/>
  <c r="CA116" i="2"/>
  <c r="CA48" i="2"/>
  <c r="CA90" i="2"/>
  <c r="CA106" i="2"/>
  <c r="CA94" i="2"/>
  <c r="CA40" i="2"/>
  <c r="CA101" i="2"/>
  <c r="CA60" i="2"/>
  <c r="CA54" i="2"/>
  <c r="CA69" i="2"/>
  <c r="CA25" i="2"/>
  <c r="CA37" i="2"/>
  <c r="CC7" i="2" l="1"/>
  <c r="CB55" i="2"/>
  <c r="CB19" i="2"/>
  <c r="CB15" i="2"/>
  <c r="CB20" i="2"/>
  <c r="CB102" i="2"/>
  <c r="CB14" i="2"/>
  <c r="CB11" i="2"/>
  <c r="CB91" i="2"/>
  <c r="CB49" i="2"/>
  <c r="CB9" i="2"/>
  <c r="CB107" i="2"/>
  <c r="CB61" i="2"/>
  <c r="CB10" i="2"/>
  <c r="CB118" i="2"/>
  <c r="CB18" i="2"/>
  <c r="CB119" i="2"/>
  <c r="CB41" i="2"/>
  <c r="CB26" i="2"/>
  <c r="CB117" i="2"/>
  <c r="CB16" i="2"/>
  <c r="CB21" i="2"/>
  <c r="CB38" i="2"/>
  <c r="CB13" i="2"/>
  <c r="CB17" i="2"/>
  <c r="CB23" i="2"/>
  <c r="CB22" i="2"/>
  <c r="CB70" i="2"/>
  <c r="CB12" i="2"/>
  <c r="CB24" i="2"/>
  <c r="CB120" i="2"/>
  <c r="CB95" i="2"/>
  <c r="CB69" i="2"/>
  <c r="CB116" i="2"/>
  <c r="CB60" i="2"/>
  <c r="CB106" i="2"/>
  <c r="CB94" i="2"/>
  <c r="CB90" i="2"/>
  <c r="CB40" i="2"/>
  <c r="CB48" i="2"/>
  <c r="CB101" i="2"/>
  <c r="CB54" i="2"/>
  <c r="CB25" i="2"/>
  <c r="CB37" i="2"/>
  <c r="CD7" i="2" l="1"/>
  <c r="CC9" i="2"/>
  <c r="CC16" i="2"/>
  <c r="CC18" i="2"/>
  <c r="CC13" i="2"/>
  <c r="CC26" i="2"/>
  <c r="CC119" i="2"/>
  <c r="CC41" i="2"/>
  <c r="CC10" i="2"/>
  <c r="CC11" i="2"/>
  <c r="CC23" i="2"/>
  <c r="CC14" i="2"/>
  <c r="CC12" i="2"/>
  <c r="CC55" i="2"/>
  <c r="CC19" i="2"/>
  <c r="CC20" i="2"/>
  <c r="CC91" i="2"/>
  <c r="CC17" i="2"/>
  <c r="CC102" i="2"/>
  <c r="CC107" i="2"/>
  <c r="CC61" i="2"/>
  <c r="CC118" i="2"/>
  <c r="CC49" i="2"/>
  <c r="CC70" i="2"/>
  <c r="CC22" i="2"/>
  <c r="CC120" i="2"/>
  <c r="CC95" i="2"/>
  <c r="CC15" i="2"/>
  <c r="CC117" i="2"/>
  <c r="CC24" i="2"/>
  <c r="CC21" i="2"/>
  <c r="CC38" i="2"/>
  <c r="CC60" i="2"/>
  <c r="CC54" i="2"/>
  <c r="CC94" i="2"/>
  <c r="CC101" i="2"/>
  <c r="CC48" i="2"/>
  <c r="CC69" i="2"/>
  <c r="CC40" i="2"/>
  <c r="CC106" i="2"/>
  <c r="CC90" i="2"/>
  <c r="CC116" i="2"/>
  <c r="CC37" i="2"/>
  <c r="CC25" i="2"/>
  <c r="CE7" i="2" l="1"/>
  <c r="CD9" i="2"/>
  <c r="CD26" i="2"/>
  <c r="CD41" i="2"/>
  <c r="CD119" i="2"/>
  <c r="CD118" i="2"/>
  <c r="CD55" i="2"/>
  <c r="CD61" i="2"/>
  <c r="CD19" i="2"/>
  <c r="CD13" i="2"/>
  <c r="CD20" i="2"/>
  <c r="CD107" i="2"/>
  <c r="CD95" i="2"/>
  <c r="CD38" i="2"/>
  <c r="CD49" i="2"/>
  <c r="CD10" i="2"/>
  <c r="CD11" i="2"/>
  <c r="CD16" i="2"/>
  <c r="CD14" i="2"/>
  <c r="CD102" i="2"/>
  <c r="CD91" i="2"/>
  <c r="CD18" i="2"/>
  <c r="CD23" i="2"/>
  <c r="CD17" i="2"/>
  <c r="CD117" i="2"/>
  <c r="CD12" i="2"/>
  <c r="CD70" i="2"/>
  <c r="CD21" i="2"/>
  <c r="CD24" i="2"/>
  <c r="CD15" i="2"/>
  <c r="CD120" i="2"/>
  <c r="CD22" i="2"/>
  <c r="CD54" i="2"/>
  <c r="CD101" i="2"/>
  <c r="CD106" i="2"/>
  <c r="CD94" i="2"/>
  <c r="CD90" i="2"/>
  <c r="CD116" i="2"/>
  <c r="CD40" i="2"/>
  <c r="CD69" i="2"/>
  <c r="CD60" i="2"/>
  <c r="CD48" i="2"/>
  <c r="CD25" i="2"/>
  <c r="CD37" i="2"/>
  <c r="CF7" i="2" l="1"/>
  <c r="CE107" i="2"/>
  <c r="CE10" i="2"/>
  <c r="CE19" i="2"/>
  <c r="CE20" i="2"/>
  <c r="CE9" i="2"/>
  <c r="CE61" i="2"/>
  <c r="CE95" i="2"/>
  <c r="CE102" i="2"/>
  <c r="CE55" i="2"/>
  <c r="CE23" i="2"/>
  <c r="CE13" i="2"/>
  <c r="CE41" i="2"/>
  <c r="CE118" i="2"/>
  <c r="CE17" i="2"/>
  <c r="CE91" i="2"/>
  <c r="CE18" i="2"/>
  <c r="CE11" i="2"/>
  <c r="CE49" i="2"/>
  <c r="CE26" i="2"/>
  <c r="CE14" i="2"/>
  <c r="CE38" i="2"/>
  <c r="CE24" i="2"/>
  <c r="CE12" i="2"/>
  <c r="CE119" i="2"/>
  <c r="CE117" i="2"/>
  <c r="CE15" i="2"/>
  <c r="CE22" i="2"/>
  <c r="CE70" i="2"/>
  <c r="CE16" i="2"/>
  <c r="CE120" i="2"/>
  <c r="CE21" i="2"/>
  <c r="CE60" i="2"/>
  <c r="CE106" i="2"/>
  <c r="CE48" i="2"/>
  <c r="CE90" i="2"/>
  <c r="CE54" i="2"/>
  <c r="CE69" i="2"/>
  <c r="CE94" i="2"/>
  <c r="CE40" i="2"/>
  <c r="CE116" i="2"/>
  <c r="CE101" i="2"/>
  <c r="CE25" i="2"/>
  <c r="CE37" i="2"/>
  <c r="CG7" i="2" l="1"/>
  <c r="CF55" i="2"/>
  <c r="CF119" i="2"/>
  <c r="CF12" i="2"/>
  <c r="CF38" i="2"/>
  <c r="CF91" i="2"/>
  <c r="CF18" i="2"/>
  <c r="CF9" i="2"/>
  <c r="CF14" i="2"/>
  <c r="CF13" i="2"/>
  <c r="CF15" i="2"/>
  <c r="CF11" i="2"/>
  <c r="CF49" i="2"/>
  <c r="CF19" i="2"/>
  <c r="CF118" i="2"/>
  <c r="CF107" i="2"/>
  <c r="CF22" i="2"/>
  <c r="CF20" i="2"/>
  <c r="CF41" i="2"/>
  <c r="CF102" i="2"/>
  <c r="CF61" i="2"/>
  <c r="CF26" i="2"/>
  <c r="CF10" i="2"/>
  <c r="CF70" i="2"/>
  <c r="CF21" i="2"/>
  <c r="CF16" i="2"/>
  <c r="CF120" i="2"/>
  <c r="CF17" i="2"/>
  <c r="CF24" i="2"/>
  <c r="CF23" i="2"/>
  <c r="CF95" i="2"/>
  <c r="CF117" i="2"/>
  <c r="CF116" i="2"/>
  <c r="CF48" i="2"/>
  <c r="CF90" i="2"/>
  <c r="CF40" i="2"/>
  <c r="CF69" i="2"/>
  <c r="CF101" i="2"/>
  <c r="CF54" i="2"/>
  <c r="CF106" i="2"/>
  <c r="CF94" i="2"/>
  <c r="CF60" i="2"/>
  <c r="CF25" i="2"/>
  <c r="CF37" i="2"/>
  <c r="CH7" i="2" l="1"/>
  <c r="CG118" i="2"/>
  <c r="CG49" i="2"/>
  <c r="CG15" i="2"/>
  <c r="CG95" i="2"/>
  <c r="CG11" i="2"/>
  <c r="CG12" i="2"/>
  <c r="CG119" i="2"/>
  <c r="CG13" i="2"/>
  <c r="CG18" i="2"/>
  <c r="CG107" i="2"/>
  <c r="CG16" i="2"/>
  <c r="CG91" i="2"/>
  <c r="CG41" i="2"/>
  <c r="CG102" i="2"/>
  <c r="CG26" i="2"/>
  <c r="CG55" i="2"/>
  <c r="CG9" i="2"/>
  <c r="CG19" i="2"/>
  <c r="CG38" i="2"/>
  <c r="CG20" i="2"/>
  <c r="CG17" i="2"/>
  <c r="CG61" i="2"/>
  <c r="CG22" i="2"/>
  <c r="CG120" i="2"/>
  <c r="CG10" i="2"/>
  <c r="CG14" i="2"/>
  <c r="CG70" i="2"/>
  <c r="CG24" i="2"/>
  <c r="CG23" i="2"/>
  <c r="CG117" i="2"/>
  <c r="CG21" i="2"/>
  <c r="CG106" i="2"/>
  <c r="CG60" i="2"/>
  <c r="CG101" i="2"/>
  <c r="CG116" i="2"/>
  <c r="CG40" i="2"/>
  <c r="CG48" i="2"/>
  <c r="CG90" i="2"/>
  <c r="CG54" i="2"/>
  <c r="CG94" i="2"/>
  <c r="CG69" i="2"/>
  <c r="CG25" i="2"/>
  <c r="CG37" i="2"/>
  <c r="CI7" i="2" l="1"/>
  <c r="CH41" i="2"/>
  <c r="CH16" i="2"/>
  <c r="CH102" i="2"/>
  <c r="CH22" i="2"/>
  <c r="CH38" i="2"/>
  <c r="CH20" i="2"/>
  <c r="CH119" i="2"/>
  <c r="CH13" i="2"/>
  <c r="CH61" i="2"/>
  <c r="CH95" i="2"/>
  <c r="CH15" i="2"/>
  <c r="CH11" i="2"/>
  <c r="CH49" i="2"/>
  <c r="CH55" i="2"/>
  <c r="CH10" i="2"/>
  <c r="CH17" i="2"/>
  <c r="CH26" i="2"/>
  <c r="CH118" i="2"/>
  <c r="CH91" i="2"/>
  <c r="CH18" i="2"/>
  <c r="CH107" i="2"/>
  <c r="CH117" i="2"/>
  <c r="CH23" i="2"/>
  <c r="CH24" i="2"/>
  <c r="CH120" i="2"/>
  <c r="CH12" i="2"/>
  <c r="CH14" i="2"/>
  <c r="CH19" i="2"/>
  <c r="CH21" i="2"/>
  <c r="CH9" i="2"/>
  <c r="CH70" i="2"/>
  <c r="CH101" i="2"/>
  <c r="CH90" i="2"/>
  <c r="CH40" i="2"/>
  <c r="CH54" i="2"/>
  <c r="CH69" i="2"/>
  <c r="CH60" i="2"/>
  <c r="CH94" i="2"/>
  <c r="CH106" i="2"/>
  <c r="CH116" i="2"/>
  <c r="CH48" i="2"/>
  <c r="CH37" i="2"/>
  <c r="CH25" i="2"/>
  <c r="CJ7" i="2" l="1"/>
  <c r="CI95" i="2"/>
  <c r="CI49" i="2"/>
  <c r="CI119" i="2"/>
  <c r="CI11" i="2"/>
  <c r="CI19" i="2"/>
  <c r="CI55" i="2"/>
  <c r="CI16" i="2"/>
  <c r="CI20" i="2"/>
  <c r="CI107" i="2"/>
  <c r="CI14" i="2"/>
  <c r="CI91" i="2"/>
  <c r="CI17" i="2"/>
  <c r="CI61" i="2"/>
  <c r="CI118" i="2"/>
  <c r="CI41" i="2"/>
  <c r="CI102" i="2"/>
  <c r="CI26" i="2"/>
  <c r="CI13" i="2"/>
  <c r="CI38" i="2"/>
  <c r="CI23" i="2"/>
  <c r="CI21" i="2"/>
  <c r="CI24" i="2"/>
  <c r="CI18" i="2"/>
  <c r="CI70" i="2"/>
  <c r="CI12" i="2"/>
  <c r="CI15" i="2"/>
  <c r="CI117" i="2"/>
  <c r="CI120" i="2"/>
  <c r="CI22" i="2"/>
  <c r="CI9" i="2"/>
  <c r="CI10" i="2"/>
  <c r="CI54" i="2"/>
  <c r="CI40" i="2"/>
  <c r="CI94" i="2"/>
  <c r="CI69" i="2"/>
  <c r="CI106" i="2"/>
  <c r="CI116" i="2"/>
  <c r="CI101" i="2"/>
  <c r="CI60" i="2"/>
  <c r="CI90" i="2"/>
  <c r="CI48" i="2"/>
  <c r="CI37" i="2"/>
  <c r="CI25" i="2"/>
  <c r="CK7" i="2" l="1"/>
  <c r="CJ55" i="2"/>
  <c r="CJ107" i="2"/>
  <c r="CJ20" i="2"/>
  <c r="CJ91" i="2"/>
  <c r="CJ26" i="2"/>
  <c r="CJ41" i="2"/>
  <c r="CJ16" i="2"/>
  <c r="CJ102" i="2"/>
  <c r="CJ19" i="2"/>
  <c r="CJ119" i="2"/>
  <c r="CJ61" i="2"/>
  <c r="CJ118" i="2"/>
  <c r="CJ38" i="2"/>
  <c r="CJ17" i="2"/>
  <c r="CJ18" i="2"/>
  <c r="CJ49" i="2"/>
  <c r="CJ95" i="2"/>
  <c r="CJ70" i="2"/>
  <c r="CJ13" i="2"/>
  <c r="CJ11" i="2"/>
  <c r="CJ12" i="2"/>
  <c r="CJ117" i="2"/>
  <c r="CJ120" i="2"/>
  <c r="CJ22" i="2"/>
  <c r="CJ9" i="2"/>
  <c r="CJ24" i="2"/>
  <c r="CJ14" i="2"/>
  <c r="CJ23" i="2"/>
  <c r="CJ15" i="2"/>
  <c r="CJ21" i="2"/>
  <c r="CJ10" i="2"/>
  <c r="CJ101" i="2"/>
  <c r="CJ90" i="2"/>
  <c r="CJ54" i="2"/>
  <c r="CJ106" i="2"/>
  <c r="CJ94" i="2"/>
  <c r="CJ60" i="2"/>
  <c r="CJ40" i="2"/>
  <c r="CJ69" i="2"/>
  <c r="CJ116" i="2"/>
  <c r="CJ48" i="2"/>
  <c r="CJ25" i="2"/>
  <c r="CJ37" i="2"/>
  <c r="CL7" i="2" l="1"/>
  <c r="CK12" i="2"/>
  <c r="CK38" i="2"/>
  <c r="CK119" i="2"/>
  <c r="CK26" i="2"/>
  <c r="CK16" i="2"/>
  <c r="CK61" i="2"/>
  <c r="CK118" i="2"/>
  <c r="CK11" i="2"/>
  <c r="CK49" i="2"/>
  <c r="CK17" i="2"/>
  <c r="CK95" i="2"/>
  <c r="CK10" i="2"/>
  <c r="CK102" i="2"/>
  <c r="CK55" i="2"/>
  <c r="CK107" i="2"/>
  <c r="CK91" i="2"/>
  <c r="CK41" i="2"/>
  <c r="CK15" i="2"/>
  <c r="CK13" i="2"/>
  <c r="CK22" i="2"/>
  <c r="CK14" i="2"/>
  <c r="CK23" i="2"/>
  <c r="CK24" i="2"/>
  <c r="CK20" i="2"/>
  <c r="CK19" i="2"/>
  <c r="CK18" i="2"/>
  <c r="CK9" i="2"/>
  <c r="CK21" i="2"/>
  <c r="CK70" i="2"/>
  <c r="CK117" i="2"/>
  <c r="CK120" i="2"/>
  <c r="CK69" i="2"/>
  <c r="CK116" i="2"/>
  <c r="CK54" i="2"/>
  <c r="CK40" i="2"/>
  <c r="CK60" i="2"/>
  <c r="CK48" i="2"/>
  <c r="CK90" i="2"/>
  <c r="CK101" i="2"/>
  <c r="CK94" i="2"/>
  <c r="CK106" i="2"/>
  <c r="CK37" i="2"/>
  <c r="CK25" i="2"/>
  <c r="CM7" i="2" l="1"/>
  <c r="CL61" i="2"/>
  <c r="CL119" i="2"/>
  <c r="CL20" i="2"/>
  <c r="CL95" i="2"/>
  <c r="CL118" i="2"/>
  <c r="CL16" i="2"/>
  <c r="CL55" i="2"/>
  <c r="CL41" i="2"/>
  <c r="CL12" i="2"/>
  <c r="CL26" i="2"/>
  <c r="CL91" i="2"/>
  <c r="CL17" i="2"/>
  <c r="CL102" i="2"/>
  <c r="CL107" i="2"/>
  <c r="CL21" i="2"/>
  <c r="CL11" i="2"/>
  <c r="CL38" i="2"/>
  <c r="CL10" i="2"/>
  <c r="CL22" i="2"/>
  <c r="CL13" i="2"/>
  <c r="CL70" i="2"/>
  <c r="CL117" i="2"/>
  <c r="CL49" i="2"/>
  <c r="CL120" i="2"/>
  <c r="CL24" i="2"/>
  <c r="CL19" i="2"/>
  <c r="CL18" i="2"/>
  <c r="CL14" i="2"/>
  <c r="CL23" i="2"/>
  <c r="CL9" i="2"/>
  <c r="CL15" i="2"/>
  <c r="CL40" i="2"/>
  <c r="CL69" i="2"/>
  <c r="CL54" i="2"/>
  <c r="CL116" i="2"/>
  <c r="CL101" i="2"/>
  <c r="CL106" i="2"/>
  <c r="CL60" i="2"/>
  <c r="CL94" i="2"/>
  <c r="CL90" i="2"/>
  <c r="CL48" i="2"/>
  <c r="CL37" i="2"/>
  <c r="CL25" i="2"/>
  <c r="CM9" i="2" l="1"/>
  <c r="CM19" i="2"/>
  <c r="CM41" i="2"/>
  <c r="CM55" i="2"/>
  <c r="CM17" i="2"/>
  <c r="CM91" i="2"/>
  <c r="CM16" i="2"/>
  <c r="CM102" i="2"/>
  <c r="CM10" i="2"/>
  <c r="CM49" i="2"/>
  <c r="CM61" i="2"/>
  <c r="CM26" i="2"/>
  <c r="CM38" i="2"/>
  <c r="CM107" i="2"/>
  <c r="CM118" i="2"/>
  <c r="CM14" i="2"/>
  <c r="CM95" i="2"/>
  <c r="CM120" i="2"/>
  <c r="CM117" i="2"/>
  <c r="CM20" i="2"/>
  <c r="CM24" i="2"/>
  <c r="CM18" i="2"/>
  <c r="CM119" i="2"/>
  <c r="CM23" i="2"/>
  <c r="CM15" i="2"/>
  <c r="CM11" i="2"/>
  <c r="CM12" i="2"/>
  <c r="CM21" i="2"/>
  <c r="CM22" i="2"/>
  <c r="CM13" i="2"/>
  <c r="CM70" i="2"/>
  <c r="CM106" i="2"/>
  <c r="CM54" i="2"/>
  <c r="CM101" i="2"/>
  <c r="CM60" i="2"/>
  <c r="CM90" i="2"/>
  <c r="CM40" i="2"/>
  <c r="CM69" i="2"/>
  <c r="CM94" i="2"/>
  <c r="CM116" i="2"/>
  <c r="CM48" i="2"/>
  <c r="CM37" i="2"/>
  <c r="CM2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tc={26A9695E-47FB-4F12-8288-CEA69D1B3A72}</author>
  </authors>
  <commentList>
    <comment ref="D4" authorId="0" shapeId="0" xr:uid="{26A9695E-47FB-4F12-8288-CEA69D1B3A72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Trocar coluna de item anterior e novo por pop-up
</t>
      </text>
    </comment>
  </commentList>
</comments>
</file>

<file path=xl/sharedStrings.xml><?xml version="1.0" encoding="utf-8"?>
<sst xmlns="http://schemas.openxmlformats.org/spreadsheetml/2006/main" count="1086" uniqueCount="223">
  <si>
    <t>Atualização (Word)</t>
  </si>
  <si>
    <t>Em atualização</t>
  </si>
  <si>
    <t>Total</t>
  </si>
  <si>
    <t>Atualização (CVM)</t>
  </si>
  <si>
    <t>Seção</t>
  </si>
  <si>
    <t>Tipo de Importação</t>
  </si>
  <si>
    <t>Responsável</t>
  </si>
  <si>
    <t>Status (CVM)</t>
  </si>
  <si>
    <t>1. Atividades do Emissor</t>
  </si>
  <si>
    <t>1.1 Histórico do emissor</t>
  </si>
  <si>
    <t>7.1 - Descrição - Atividade Emissor/controladas</t>
  </si>
  <si>
    <t>1.2 Descrição das principais atividades do emissor e de suas controladas</t>
  </si>
  <si>
    <t>1.3 Informações relacionadas aos segmentos operacionais</t>
  </si>
  <si>
    <t>7.2 - Inf. Sobre Segmentos Operacionais</t>
  </si>
  <si>
    <t>1.4 Produção/Comercialização/Mercados</t>
  </si>
  <si>
    <t>7.3 - Produção/comercialização/mercados</t>
  </si>
  <si>
    <t>1.5 Principais clientes</t>
  </si>
  <si>
    <t>7.4 - Principais Clientes</t>
  </si>
  <si>
    <t>1.6 Efeitos relevantes da regulação estatal</t>
  </si>
  <si>
    <t>7.5 - Efeitos da regulação estatal</t>
  </si>
  <si>
    <t>1.7 Receitas relevantes no país sede do emissor e no exterior</t>
  </si>
  <si>
    <t>7.6 - Receitas relevantes no exterior</t>
  </si>
  <si>
    <t>1.8 Efeitos relevantes de regulação estrangeira</t>
  </si>
  <si>
    <t>7.7 - Efeitos da regulação estrangeira</t>
  </si>
  <si>
    <t>1.9 Informações ambientais sociais e de governança corporativa (ASG)</t>
  </si>
  <si>
    <t>7.8 - Políticas socioambientais</t>
  </si>
  <si>
    <t>1.10 Informações de sociedade de economia mista</t>
  </si>
  <si>
    <t>7.1.a - Infs. de sociedade de economia mista</t>
  </si>
  <si>
    <t>1.11 Aquisição ou alienação de ativo relevante</t>
  </si>
  <si>
    <t>8.1 - Aquisição/alienação Ativo Relevante</t>
  </si>
  <si>
    <t>1.12 Operações societárias/Aumento ou redução de capital</t>
  </si>
  <si>
    <t>1.13 Acordos de acionistas</t>
  </si>
  <si>
    <t>1.14 Alterações significativas na condução dos negócios</t>
  </si>
  <si>
    <t>8.2 Alterações na condução de negócios</t>
  </si>
  <si>
    <t>1.15 Contratos relevantes celebrados pelo emissor e suas controladas</t>
  </si>
  <si>
    <t>8.3 - Contratos relevantes</t>
  </si>
  <si>
    <t>1.16 Outras informações relevantes</t>
  </si>
  <si>
    <t>7.9 - Outras inf. Relev. - Atividades</t>
  </si>
  <si>
    <t>2. Comentário dos diretores</t>
  </si>
  <si>
    <t>2.1 Condições financeiras e patrimoniais</t>
  </si>
  <si>
    <t>10.1 - Condições financeiras/patrimoniais</t>
  </si>
  <si>
    <t>2.2 Resultados operacional e financeiro</t>
  </si>
  <si>
    <t>10.2 - Resultado operacional e financeiro</t>
  </si>
  <si>
    <t>2.3 Mudanças nas práticas contábeis/Opiniões modificadas e ênfases</t>
  </si>
  <si>
    <t>10.4 - Mudanças práticas Cont./ressalvas e ênfases</t>
  </si>
  <si>
    <t>2.4 Efeitos relevantes nas DFs</t>
  </si>
  <si>
    <t>10.3 - Efeitos relevantes nas Dfs</t>
  </si>
  <si>
    <t>2.5 Medições não contábeis</t>
  </si>
  <si>
    <t>2.6 Eventos subsequentes as DFs</t>
  </si>
  <si>
    <t>2.7 Destinação de resultados</t>
  </si>
  <si>
    <t>2.8 Itens relevantes não evidenciados nas DFs</t>
  </si>
  <si>
    <t>10.6 - Itens relevantes não evidenciados nas Dfs</t>
  </si>
  <si>
    <t>2.9 Comentários sobre itens não evidenciados</t>
  </si>
  <si>
    <t>10.7 - Coment. s/itens não evidenciados</t>
  </si>
  <si>
    <t>2.10 Planos de negócios</t>
  </si>
  <si>
    <t>10.8 - Plano de negócios</t>
  </si>
  <si>
    <t>No novo item 2 10 os diretores devem indicar e comentar os principais elementos do plano de negócios do emissor, explorando especificamente determinados tópicos, dentre eles “
D. oportunidades inseridas no plano de negócios do emissor relacionadas a questões ASG</t>
  </si>
  <si>
    <t>2.11 Outros fatores que influenciaram de maneira relevantes o desempenho operacional</t>
  </si>
  <si>
    <t>10.9 - Outros fatores com influência relevante</t>
  </si>
  <si>
    <t>3. Projeções</t>
  </si>
  <si>
    <t>3.1 Projeções divulgadas e premissas</t>
  </si>
  <si>
    <t>11.1 - Projeções divulgadas e premissas</t>
  </si>
  <si>
    <t>3.2 Acompanhamento das projeções</t>
  </si>
  <si>
    <t>11.2 - Acompanhamento das projeções</t>
  </si>
  <si>
    <t>4. Fatores de risco</t>
  </si>
  <si>
    <t>4.1 Descrição dos fatores de risco</t>
  </si>
  <si>
    <t>No Item 4 1 as questões socioambientais anteriormente declaradas foram segregadas em 3 novas categorias questões sociais, ambientais e climáticas,</t>
  </si>
  <si>
    <t>4.2 Descrição dos 5 (cinco) principais fatores de risco</t>
  </si>
  <si>
    <t>Já no Item 4 2 passa a ser requerida a indicação dos cinco principais fatores de risco, dentre aqueles indicados no Item 4.1.
Ou seja, dentre todos os fatores de risco indicados para cada Categoria no Item 4 1 a Companhia deve colocar os 5 principais, independentemente da Categoria em que estejam inseridos.</t>
  </si>
  <si>
    <t>4.3 Descrição dos principais riscos de mercado</t>
  </si>
  <si>
    <t>4.4 Processos não sigilosos relevantes</t>
  </si>
  <si>
    <t>4.5 Valor total provisionado dos processos não sigilosos relevantes</t>
  </si>
  <si>
    <t>4.6 Processos sigilosos relevantes</t>
  </si>
  <si>
    <t>4.7 Outras contingências relevantes</t>
  </si>
  <si>
    <t>5. Política de gerenciamento de riscos e controles internos</t>
  </si>
  <si>
    <t>5.1 Descrição do gerenciamento de riscos e riscos de mercado</t>
  </si>
  <si>
    <t>5.2 Descrição dos controles internos</t>
  </si>
  <si>
    <t>5.3 Programa de integridade</t>
  </si>
  <si>
    <t>5.4 Alterações significativas</t>
  </si>
  <si>
    <t>5.5. Alterações significativas</t>
  </si>
  <si>
    <t>5.5 Outras informações relevantes</t>
  </si>
  <si>
    <t>5.6 Outras inf. Relev. - Gerenciamento de riscos e controles internos</t>
  </si>
  <si>
    <t>6. Controle e grupo econômico</t>
  </si>
  <si>
    <t>6.1/6.2 Posição Acionária</t>
  </si>
  <si>
    <t>Tabela</t>
  </si>
  <si>
    <t>6.3 Distribuição de Capital</t>
  </si>
  <si>
    <t xml:space="preserve"> </t>
  </si>
  <si>
    <t>6.4 Participação em Sociedades</t>
  </si>
  <si>
    <t>6.5 Organograma dos acionistas e do grupo econômico</t>
  </si>
  <si>
    <t>6.6 Outras informações relevantes</t>
  </si>
  <si>
    <t>15.8 - Outras informações relevantes - Controle e grupo econômico</t>
  </si>
  <si>
    <t>7. Assembleia geral e administração</t>
  </si>
  <si>
    <t>7.1 Principais características dos órgãos de administração e do conselho fiscal</t>
  </si>
  <si>
    <t>No novo item 7.1 do novo FRE, no qual devem ser descritas as principais características dos órgãos de administração e do
conselho fiscal do emissor, devem ser indicados:
“E. Se houver, objetivos específicos que o emissor possua com relação à diversidade de gênero, cor ou raça ou outros
atributos entre os membros de seus órgãos de administração e de seu conselho fiscal
“F. Papel dos órgãos de administração na avaliação, gerenciamento e supervisão dos riscos e oportunidades”</t>
  </si>
  <si>
    <t>7.1 (d) Descrição das Principais Características dos Órgãos de Administração e do Conselho Fiscal do Emissor</t>
  </si>
  <si>
    <t>7.2 Informações relacionadas ao conselho de administração</t>
  </si>
  <si>
    <t xml:space="preserve">No novo item 7.2 o Conselho de Administração fica responsável por indicar: “C. se houver, canais instituídos para que questões críticas relacionadas a temas e práticas ASG e de
conformidade cheguem ao conhecimento do conselho de administração </t>
  </si>
  <si>
    <t>7.3/7.4 Composição da Administração, Conselhos e Comitês</t>
  </si>
  <si>
    <t>7.5 Relações Familiares</t>
  </si>
  <si>
    <t>7.6 Relações de subordinação, prestação de serviço ou controle</t>
  </si>
  <si>
    <t>7.7 Acordos/seguros de administradores</t>
  </si>
  <si>
    <t>12.11 - Acordos/seguros de administradores</t>
  </si>
  <si>
    <t>7.8 Outras informações relevantes</t>
  </si>
  <si>
    <t>12.12 - Outras inf. Relev. - Assemb. e adm</t>
  </si>
  <si>
    <t>8.Remuneração dos administradores</t>
  </si>
  <si>
    <t>8.1 Política ou prática de remuneração</t>
  </si>
  <si>
    <t>13.1 - Política/prática de remuneração</t>
  </si>
  <si>
    <t xml:space="preserve">No novo item 8.1, a descrição da política ou prática de remuneração do conselho de administração, da diretoria estatutária e não estatutária, do conselho fiscal, dos comitês estatutários e dos comitês de auditoria, de risco, financeiro e de remuneraç ão, deve abordar uma série de aspectos, dentre os quais::
“C. composição da remuneração, indicando: (...) principais indicadores de desempenho nele levados em consideração,
inclusive, se for o caso, indicadores ligados a questões ASG </t>
  </si>
  <si>
    <t>8.2 Remuneração Total por Órgão</t>
  </si>
  <si>
    <t>13.2 - Remuneração total por órgão</t>
  </si>
  <si>
    <t>8.3 Remuneração Variável</t>
  </si>
  <si>
    <t>8.4 Plano de remuneração baseado em ações</t>
  </si>
  <si>
    <t>8.5 Remuneração Baseada em Ações (Opções de Compra de Ações)</t>
  </si>
  <si>
    <t>8.6 Outorga de opções de compra de ações</t>
  </si>
  <si>
    <t>8.7 Opção em aberto</t>
  </si>
  <si>
    <t>8.8 Opções exercidas e ações entregues</t>
  </si>
  <si>
    <t>8.9 Remuneração baseada em ações, a serem entregues aos beneficiários</t>
  </si>
  <si>
    <t>8.10 Outorga de ações</t>
  </si>
  <si>
    <t>8.11 Ações Entregues</t>
  </si>
  <si>
    <t>8.12 Precificação das ações/opções</t>
  </si>
  <si>
    <t>8.13 Participações detidas por órgão</t>
  </si>
  <si>
    <t>8.14 Planos de previdência</t>
  </si>
  <si>
    <t>8.15 Remuneração Mínima, Média e Máxima</t>
  </si>
  <si>
    <t>8.16 Mecanismos de remuneração/indenização</t>
  </si>
  <si>
    <t>8.17 Percentual partes relacionadas na remuneração</t>
  </si>
  <si>
    <t>8.18 Remuneração - Outras funções</t>
  </si>
  <si>
    <t>8.19 Remuneração reconhecida do controlador/controlada</t>
  </si>
  <si>
    <t>8.20 Outras informações relevantes</t>
  </si>
  <si>
    <t>9. Auditores</t>
  </si>
  <si>
    <t>9.1/9.2 Identificação e Remuneração</t>
  </si>
  <si>
    <t>2.1/2 - Identificação e remuneração e 2.3 Outras informações relevantes</t>
  </si>
  <si>
    <t>9.3 Independência e conflito de interesses dos auditores</t>
  </si>
  <si>
    <t xml:space="preserve">  </t>
  </si>
  <si>
    <t>9.4 Outras informações relevantes</t>
  </si>
  <si>
    <t>10. Recursos humanos</t>
  </si>
  <si>
    <t>10.1 Descrição dos recursos humanos</t>
  </si>
  <si>
    <t>No novo item 10.1, o número de empregados, total e por grupos, baseado na atividade desempenhada, na localização geográfica e em indicadores de diversidade, deve abranger:
i.identidade autodeclarada de gênero;
ii.identidade autodeclarada de cor ou raça;
iii.faixa etária; e
iv.outros indicadores de diversidade que o emissor entenda relevantes:</t>
  </si>
  <si>
    <t>10.1(a) Descrição dos Recursos Humanos do Emissor</t>
  </si>
  <si>
    <t>10.2 Alterações relevantes</t>
  </si>
  <si>
    <t>10.3 Políticas e práticas de remuneração dos empregados</t>
  </si>
  <si>
    <t>No novo item 10.3 do FRE, as políticas e práticas de remuneração dos empregados do emissor devem informar, dentre outros pontos, o seguinte:
“D . Razão entre (i) a maior remuneração individual (considerando a composição da remuneração com todos os itens descritos no campo 8.2.d) reconhecida no resultado do emissor no último exercício social, incluindo a remuneração de administrador estatutário, se for o caso; e ( ii ) a mediana da remuneração individual dos empregados do emissor no Brasil, desconsiderando se a maior remuneração individual, conforme reconhecida em seu resultado no último exercício
social”.</t>
  </si>
  <si>
    <t>10.4 Relações entre emissor e sindicatos</t>
  </si>
  <si>
    <t>10.5 Outras informações relevantes</t>
  </si>
  <si>
    <t>11. Transações com partes relacionadas</t>
  </si>
  <si>
    <t>11.1 Regras políticas e práticas</t>
  </si>
  <si>
    <t>16.1 - Regras, políticas e práticas - part. rel.</t>
  </si>
  <si>
    <t>Com relação ao item 11 do novo FRE, não será mais necessário detalhar individualmente as transações com partes relacionadas envolvendo o emissor e suas sociedades controladas e transações entre suas controladas, exceto se nelas houver participação dos controladores diretos ou indiretos do emissor, de seus administradores ou de pessoas e ele vinculadas.</t>
  </si>
  <si>
    <t>11.2 Transações com Partes Relacionadas</t>
  </si>
  <si>
    <t>16.2 - Transações com partes relacionadas e 16.3 - Tratamento de
conflitos/comutatividade</t>
  </si>
  <si>
    <t>11.2 Itens 'n.' e 'o.'</t>
  </si>
  <si>
    <t>16.3</t>
  </si>
  <si>
    <t>11.3 Outras informações relevantes</t>
  </si>
  <si>
    <t>16.4 - Outras informações relevantes - Transações com partes relacionadas</t>
  </si>
  <si>
    <t>12. Capital social e Valores mobiliários</t>
  </si>
  <si>
    <t>12.1 Informações Capital Social</t>
  </si>
  <si>
    <t>17.1 - Informações - Capital social</t>
  </si>
  <si>
    <t>12.2 Emissores estrangeiros - Direitos e regras</t>
  </si>
  <si>
    <t>Com relação ao item 12.2 previsto na Instrução 480, não será mais necessária a descrição das regras, políticas e práticas relativas às assembleias gerais no novo FRE.</t>
  </si>
  <si>
    <t xml:space="preserve">12.3 Valores Mobiliários Emitidos no Brasil </t>
  </si>
  <si>
    <t>18.5 - Outros valores mobiliários emitidos no Brasil</t>
  </si>
  <si>
    <t>12.4 Número de Titulares de Valores Mobiliários</t>
  </si>
  <si>
    <t>18.5.a - Número de titulares de valores Mobiliários</t>
  </si>
  <si>
    <t>12.5 Mercados de negociação no Brasil</t>
  </si>
  <si>
    <t>18.6 - Mercados de negociação no Brasil</t>
  </si>
  <si>
    <t>12.6 Negociação em mercados estrangeiros</t>
  </si>
  <si>
    <t>18.7 - Negociação em mercados estrangeiros</t>
  </si>
  <si>
    <t>12.7 Valores Mobiliários Emitidos no Exterior</t>
  </si>
  <si>
    <t>18.8 - Títulos emitidos no exterior</t>
  </si>
  <si>
    <t>12.8 Destinação de recursos de ofertas públicas</t>
  </si>
  <si>
    <t>18.10 - Destinação de recursos de ofertas públicas</t>
  </si>
  <si>
    <t>12.9 Outras informações relevantes</t>
  </si>
  <si>
    <t>18.12 - Outras inf. Relevantes. - val. Mobiliários</t>
  </si>
  <si>
    <t>13. Responsáveis pelo formulário</t>
  </si>
  <si>
    <t>13.0 Identificação</t>
  </si>
  <si>
    <t>1.0 Identificação</t>
  </si>
  <si>
    <t>13.1 Declaração do diretor presidente</t>
  </si>
  <si>
    <t>1.1 Declaração do diretor presidente</t>
  </si>
  <si>
    <t>13.2 Declaração do diretor de relações com investidores</t>
  </si>
  <si>
    <t>1.2 Declaração do diretor de relações com investimentos</t>
  </si>
  <si>
    <t>13.3 Declaração do diretor presidente/relações com investidores</t>
  </si>
  <si>
    <t>1.3 Declaração do diretor presidente/relações com investidores</t>
  </si>
  <si>
    <t>Item</t>
  </si>
  <si>
    <t>Status (Interno)</t>
  </si>
  <si>
    <t>Nome da Empresa</t>
  </si>
  <si>
    <t>Companhia Aberta - Categoria A</t>
  </si>
  <si>
    <t>Novo item (Obs)</t>
  </si>
  <si>
    <t>Prazo</t>
  </si>
  <si>
    <t>Observações</t>
  </si>
  <si>
    <t>PDF</t>
  </si>
  <si>
    <t>Finalizado</t>
  </si>
  <si>
    <t>Responsáveis</t>
  </si>
  <si>
    <t>VOLTAR</t>
  </si>
  <si>
    <t>-</t>
  </si>
  <si>
    <t>Não Iniciado</t>
  </si>
  <si>
    <t>Pendente</t>
  </si>
  <si>
    <t>Não iniciado</t>
  </si>
  <si>
    <t>Vence hoje</t>
  </si>
  <si>
    <t>Perto de vencer</t>
  </si>
  <si>
    <t>No prazo</t>
  </si>
  <si>
    <t>Status</t>
  </si>
  <si>
    <t>Qtd</t>
  </si>
  <si>
    <t>DASHBOARD</t>
  </si>
  <si>
    <t>Contagem de Responsável</t>
  </si>
  <si>
    <t>Duração</t>
  </si>
  <si>
    <t>Início</t>
  </si>
  <si>
    <t>Término</t>
  </si>
  <si>
    <t>Nome do Projeto</t>
  </si>
  <si>
    <t>Data de Início</t>
  </si>
  <si>
    <t>Data de Término</t>
  </si>
  <si>
    <t>FRE</t>
  </si>
  <si>
    <t>Item Anterior</t>
  </si>
  <si>
    <t>Duração do Projeto (dias)</t>
  </si>
  <si>
    <t>RH</t>
  </si>
  <si>
    <t>Jurídico</t>
  </si>
  <si>
    <t>Financeiro</t>
  </si>
  <si>
    <t>RI</t>
  </si>
  <si>
    <t>Contabilidade</t>
  </si>
  <si>
    <t>Controladoria</t>
  </si>
  <si>
    <t>Comercial</t>
  </si>
  <si>
    <t>Governança</t>
  </si>
  <si>
    <t>Operações</t>
  </si>
  <si>
    <t>Cronograma</t>
  </si>
  <si>
    <t>Vencidas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</si>
</sst>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8"/>
      <color theme="1"/>
      <name val="Montserrat"/>
    </font>
    <font>
      <b/>
      <sz val="8"/>
      <color theme="0"/>
      <name val="Montserrat"/>
    </font>
    <font>
      <b/>
      <sz val="8"/>
      <color theme="1"/>
      <name val="Montserrat"/>
    </font>
    <font>
      <b/>
      <sz val="11"/>
      <color theme="0"/>
      <name val="Montserrat"/>
    </font>
    <font>
      <b/>
      <sz val="14"/>
      <color theme="0"/>
      <name val="Montserrat"/>
    </font>
    <font>
      <sz val="10"/>
      <color theme="1"/>
      <name val="Montserrat"/>
    </font>
    <font>
      <u/>
      <sz val="11"/>
      <color theme="10"/>
      <name val="Aptos Narrow"/>
      <family val="2"/>
      <scheme val="minor"/>
    </font>
    <font>
      <sz val="14"/>
      <color rgb="FF0B83B7"/>
      <name val="Arial Black"/>
      <family val="2"/>
    </font>
    <font>
      <sz val="9"/>
      <color theme="0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18"/>
      <color theme="0"/>
      <name val="Montserrat"/>
    </font>
    <font>
      <b/>
      <sz val="12"/>
      <color theme="0"/>
      <name val="Montserrat"/>
    </font>
    <font>
      <b/>
      <sz val="11"/>
      <color theme="0"/>
      <name val="Aptos Narrow"/>
      <scheme val="minor"/>
    </font>
    <font>
      <b/>
      <sz val="12"/>
      <color theme="1"/>
      <name val="Aptos Narrow"/>
      <scheme val="minor"/>
    </font>
    <font>
      <sz val="11"/>
      <color rgb="FF1E68AA"/>
      <name val="Aptos Narrow"/>
      <family val="2"/>
      <scheme val="minor"/>
    </font>
    <font>
      <b/>
      <sz val="26"/>
      <color rgb="FF1E68AA"/>
      <name val="Aptos Narrow"/>
      <scheme val="minor"/>
    </font>
    <font>
      <b/>
      <sz val="11"/>
      <color theme="3"/>
      <name val="Aptos Narrow"/>
      <scheme val="minor"/>
    </font>
    <font>
      <b/>
      <sz val="26"/>
      <color rgb="FF1E68AA"/>
      <name val="Aptos Narrow"/>
      <family val="2"/>
      <scheme val="minor"/>
    </font>
    <font>
      <u/>
      <sz val="14"/>
      <color theme="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B316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B488C"/>
        <bgColor indexed="64"/>
      </patternFill>
    </fill>
    <fill>
      <patternFill patternType="solid">
        <fgColor rgb="FF1E68AA"/>
        <bgColor indexed="64"/>
      </patternFill>
    </fill>
    <fill>
      <patternFill patternType="solid">
        <fgColor rgb="FFD62237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/>
      <diagonal/>
    </border>
    <border>
      <left style="medium">
        <color indexed="64"/>
      </left>
      <right style="medium">
        <color indexed="64"/>
      </right>
      <top style="thin">
        <color theme="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Continuous" vertical="distributed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 wrapText="1"/>
    </xf>
    <xf numFmtId="0" fontId="4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Continuous" vertical="distributed" wrapText="1"/>
    </xf>
    <xf numFmtId="0" fontId="5" fillId="4" borderId="10" xfId="0" applyFont="1" applyFill="1" applyBorder="1" applyAlignment="1">
      <alignment horizontal="centerContinuous" vertical="distributed" wrapText="1"/>
    </xf>
    <xf numFmtId="0" fontId="5" fillId="4" borderId="11" xfId="0" applyFont="1" applyFill="1" applyBorder="1" applyAlignment="1">
      <alignment horizontal="centerContinuous" vertical="distributed" wrapText="1"/>
    </xf>
    <xf numFmtId="0" fontId="0" fillId="0" borderId="0" xfId="0" pivotButton="1"/>
    <xf numFmtId="0" fontId="13" fillId="4" borderId="0" xfId="0" applyFont="1" applyFill="1" applyAlignment="1">
      <alignment horizontal="left" vertical="distributed" wrapText="1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center" vertical="center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4" fillId="4" borderId="22" xfId="0" applyFont="1" applyFill="1" applyBorder="1" applyAlignment="1">
      <alignment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14" fontId="0" fillId="0" borderId="26" xfId="0" applyNumberFormat="1" applyBorder="1" applyAlignment="1">
      <alignment horizontal="center" vertical="center"/>
    </xf>
    <xf numFmtId="14" fontId="0" fillId="0" borderId="27" xfId="0" applyNumberFormat="1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14" fontId="14" fillId="4" borderId="10" xfId="0" applyNumberFormat="1" applyFont="1" applyFill="1" applyBorder="1" applyAlignment="1">
      <alignment horizontal="center" vertical="center" wrapText="1"/>
    </xf>
    <xf numFmtId="14" fontId="14" fillId="4" borderId="1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left" vertical="center" wrapText="1" indent="1"/>
    </xf>
    <xf numFmtId="0" fontId="0" fillId="0" borderId="31" xfId="0" applyBorder="1" applyAlignment="1">
      <alignment horizontal="left" vertical="center" wrapText="1" indent="1"/>
    </xf>
    <xf numFmtId="0" fontId="0" fillId="0" borderId="32" xfId="0" applyBorder="1" applyAlignment="1">
      <alignment horizontal="left" vertical="center" wrapText="1" indent="1"/>
    </xf>
    <xf numFmtId="0" fontId="14" fillId="4" borderId="12" xfId="0" applyFont="1" applyFill="1" applyBorder="1" applyAlignment="1">
      <alignment vertical="center" wrapText="1"/>
    </xf>
    <xf numFmtId="0" fontId="0" fillId="0" borderId="33" xfId="0" applyBorder="1" applyAlignment="1">
      <alignment horizontal="left" vertical="center" wrapText="1" indent="1"/>
    </xf>
    <xf numFmtId="0" fontId="0" fillId="0" borderId="34" xfId="0" applyBorder="1" applyAlignment="1">
      <alignment horizontal="left" vertical="center" wrapText="1" indent="1"/>
    </xf>
    <xf numFmtId="0" fontId="14" fillId="4" borderId="19" xfId="0" applyFont="1" applyFill="1" applyBorder="1" applyAlignment="1">
      <alignment horizontal="center" vertical="center" wrapText="1"/>
    </xf>
    <xf numFmtId="14" fontId="14" fillId="4" borderId="20" xfId="0" applyNumberFormat="1" applyFont="1" applyFill="1" applyBorder="1" applyAlignment="1">
      <alignment horizontal="center" vertical="center" wrapText="1"/>
    </xf>
    <xf numFmtId="14" fontId="14" fillId="4" borderId="21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4" fontId="14" fillId="4" borderId="35" xfId="0" applyNumberFormat="1" applyFont="1" applyFill="1" applyBorder="1" applyAlignment="1">
      <alignment horizontal="center" vertical="center" wrapText="1"/>
    </xf>
    <xf numFmtId="14" fontId="14" fillId="4" borderId="3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4" fontId="14" fillId="4" borderId="37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 indent="31"/>
    </xf>
    <xf numFmtId="0" fontId="9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/>
    </xf>
    <xf numFmtId="14" fontId="14" fillId="4" borderId="5" xfId="0" applyNumberFormat="1" applyFont="1" applyFill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5" fillId="4" borderId="2" xfId="0" applyFont="1" applyFill="1" applyBorder="1" applyAlignment="1">
      <alignment vertical="distributed" wrapText="1"/>
    </xf>
    <xf numFmtId="0" fontId="20" fillId="5" borderId="0" xfId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distributed" wrapText="1"/>
    </xf>
    <xf numFmtId="0" fontId="5" fillId="4" borderId="0" xfId="0" applyFont="1" applyFill="1" applyAlignment="1">
      <alignment horizontal="center" vertical="distributed" wrapText="1"/>
    </xf>
    <xf numFmtId="0" fontId="19" fillId="0" borderId="0" xfId="0" applyFont="1" applyAlignment="1">
      <alignment horizontal="left" vertical="center" indent="31"/>
    </xf>
    <xf numFmtId="0" fontId="17" fillId="0" borderId="0" xfId="0" applyFont="1" applyAlignment="1">
      <alignment horizontal="left" vertical="center" indent="31"/>
    </xf>
  </cellXfs>
  <cellStyles count="2">
    <cellStyle name="Hiperlink" xfId="1" builtinId="8"/>
    <cellStyle name="Normal" xfId="0" builtinId="0"/>
  </cellStyles>
  <dxfs count="35">
    <dxf>
      <font>
        <color rgb="FF00B050"/>
      </font>
      <fill>
        <patternFill>
          <bgColor rgb="FF00B050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color rgb="FFFFDC6D"/>
      </font>
      <fill>
        <patternFill>
          <bgColor rgb="FFFFDC6D"/>
        </patternFill>
      </fill>
      <border>
        <top style="thin">
          <color auto="1"/>
        </top>
        <bottom style="thin">
          <color auto="1"/>
        </bottom>
      </border>
    </dxf>
    <dxf>
      <font>
        <color rgb="FF2BA3DC"/>
      </font>
      <fill>
        <patternFill>
          <bgColor rgb="FF2BA3DC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rgb="FFFF5050"/>
      </font>
      <fill>
        <patternFill>
          <bgColor rgb="FFFF5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6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C49500"/>
      </font>
      <fill>
        <patternFill>
          <bgColor rgb="FFFFE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CCC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6"/>
      </font>
      <fill>
        <patternFill>
          <bgColor theme="9" tint="0.79998168889431442"/>
        </patternFill>
      </fill>
    </dxf>
    <dxf>
      <font>
        <b/>
        <i val="0"/>
        <color theme="3"/>
      </font>
      <fill>
        <patternFill>
          <bgColor theme="7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rgb="FFC49500"/>
      </font>
      <fill>
        <patternFill>
          <bgColor rgb="FFFFE885"/>
        </patternFill>
      </fill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ontserrat"/>
        <scheme val="none"/>
      </font>
      <fill>
        <patternFill patternType="solid">
          <fgColor indexed="64"/>
          <bgColor rgb="FF1E68A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9E0401"/>
      <color rgb="FFFF4D00"/>
      <color rgb="FFFF7C80"/>
      <color rgb="FFFFDC6D"/>
      <color rgb="FFFF0000"/>
      <color rgb="FFFF5050"/>
      <color rgb="FF2BA3DC"/>
      <color rgb="FFFFD961"/>
      <color rgb="FFD62237"/>
      <color rgb="FF185B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[FRE_V5.xlsx]BD!Tabela dinâmica31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rgbClr val="1B488C"/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rgbClr val="1B488C"/>
                </a:solidFill>
              </a:rPr>
              <a:t>Responsável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1B488C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1B488C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1B488C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rgbClr val="1B488C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rgbClr val="1B488C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rgbClr val="1B488C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BD!$I$1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1B488C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BD!$H$2:$H$10</c:f>
              <c:strCache>
                <c:ptCount val="9"/>
                <c:pt idx="0">
                  <c:v>RH</c:v>
                </c:pt>
                <c:pt idx="1">
                  <c:v>Jurídico</c:v>
                </c:pt>
                <c:pt idx="2">
                  <c:v>Financeiro</c:v>
                </c:pt>
                <c:pt idx="3">
                  <c:v>RI</c:v>
                </c:pt>
                <c:pt idx="4">
                  <c:v>Contabilidade</c:v>
                </c:pt>
                <c:pt idx="5">
                  <c:v>Controladoria</c:v>
                </c:pt>
                <c:pt idx="6">
                  <c:v>Comercial</c:v>
                </c:pt>
                <c:pt idx="7">
                  <c:v>Governança</c:v>
                </c:pt>
                <c:pt idx="8">
                  <c:v>Operações</c:v>
                </c:pt>
              </c:strCache>
            </c:strRef>
          </c:cat>
          <c:val>
            <c:numRef>
              <c:f>BD!$I$2:$I$10</c:f>
              <c:numCache>
                <c:formatCode>General</c:formatCode>
                <c:ptCount val="9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4-4140-B173-DE2D3D6BC2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9690112"/>
        <c:axId val="1829690528"/>
      </c:barChart>
      <c:catAx>
        <c:axId val="18296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9690528"/>
        <c:crosses val="autoZero"/>
        <c:auto val="1"/>
        <c:lblAlgn val="ctr"/>
        <c:lblOffset val="100"/>
        <c:noMultiLvlLbl val="0"/>
      </c:catAx>
      <c:valAx>
        <c:axId val="1829690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296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2718434908893618"/>
          <c:y val="3.43056548806137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1B488C"/>
              </a:solidFill>
              <a:latin typeface="+mj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BD!$B$1</c:f>
              <c:strCache>
                <c:ptCount val="1"/>
                <c:pt idx="0">
                  <c:v>Atualização (Word)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DC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5-419C-B5F2-4FCC331DD3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35-419C-B5F2-4FCC331DD3DF}"/>
              </c:ext>
            </c:extLst>
          </c:dPt>
          <c:dPt>
            <c:idx val="2"/>
            <c:invertIfNegative val="0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35-419C-B5F2-4FCC331DD3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5-419C-B5F2-4FCC331DD3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BD!$A$2:$A$5</c:f>
              <c:strCache>
                <c:ptCount val="4"/>
                <c:pt idx="0">
                  <c:v>Em atualização</c:v>
                </c:pt>
                <c:pt idx="1">
                  <c:v>Finalizado</c:v>
                </c:pt>
                <c:pt idx="2">
                  <c:v>Pendente</c:v>
                </c:pt>
                <c:pt idx="3">
                  <c:v>Não Iniciado</c:v>
                </c:pt>
              </c:strCache>
            </c:strRef>
          </c:cat>
          <c:val>
            <c:numRef>
              <c:f>BD!$B$2:$B$5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35-419C-B5F2-4FCC331DD3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08314047"/>
        <c:axId val="1908314463"/>
      </c:barChart>
      <c:catAx>
        <c:axId val="19083140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314463"/>
        <c:crosses val="autoZero"/>
        <c:auto val="1"/>
        <c:lblAlgn val="ctr"/>
        <c:lblOffset val="100"/>
        <c:noMultiLvlLbl val="0"/>
      </c:catAx>
      <c:valAx>
        <c:axId val="190831446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0831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D62237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BD!$C$1</c:f>
              <c:strCache>
                <c:ptCount val="1"/>
                <c:pt idx="0">
                  <c:v>Atualização (CVM)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DC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1D-4676-8BA9-17375B2448AD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1D-4676-8BA9-17375B244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1D-4676-8BA9-17375B2448A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1D-4676-8BA9-17375B2448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BD!$A$2:$A$5</c:f>
              <c:strCache>
                <c:ptCount val="4"/>
                <c:pt idx="0">
                  <c:v>Em atualização</c:v>
                </c:pt>
                <c:pt idx="1">
                  <c:v>Finalizado</c:v>
                </c:pt>
                <c:pt idx="2">
                  <c:v>Pendente</c:v>
                </c:pt>
                <c:pt idx="3">
                  <c:v>Não Iniciado</c:v>
                </c:pt>
              </c:strCache>
            </c:strRef>
          </c:cat>
          <c:val>
            <c:numRef>
              <c:f>BD!$C$2:$C$5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1D-4676-8BA9-17375B2448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1516255"/>
        <c:axId val="1481517919"/>
      </c:barChart>
      <c:catAx>
        <c:axId val="1481516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517919"/>
        <c:crosses val="autoZero"/>
        <c:auto val="1"/>
        <c:lblAlgn val="ctr"/>
        <c:lblOffset val="100"/>
        <c:noMultiLvlLbl val="0"/>
      </c:catAx>
      <c:valAx>
        <c:axId val="14815179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151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rgbClr val="1B488C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rgbClr val="1B488C"/>
                </a:solidFill>
              </a:rPr>
              <a:t>Prazo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rgbClr val="1B488C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BD!$F$1</c:f>
              <c:strCache>
                <c:ptCount val="1"/>
                <c:pt idx="0">
                  <c:v>Qtd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E040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7B-4F43-AD46-683A1215CA51}"/>
              </c:ext>
            </c:extLst>
          </c:dPt>
          <c:dPt>
            <c:idx val="1"/>
            <c:invertIfNegative val="0"/>
            <c:bubble3D val="0"/>
            <c:spPr>
              <a:solidFill>
                <a:srgbClr val="FF4D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7B-4F43-AD46-683A1215CA51}"/>
              </c:ext>
            </c:extLst>
          </c:dPt>
          <c:dPt>
            <c:idx val="2"/>
            <c:invertIfNegative val="0"/>
            <c:bubble3D val="0"/>
            <c:spPr>
              <a:solidFill>
                <a:srgbClr val="FFD96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2E-4177-ADD5-80650BB047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1B488C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BD!$E$2:$E$5</c:f>
              <c:strCache>
                <c:ptCount val="4"/>
                <c:pt idx="0">
                  <c:v>Vencidas</c:v>
                </c:pt>
                <c:pt idx="1">
                  <c:v>Vence hoje</c:v>
                </c:pt>
                <c:pt idx="2">
                  <c:v>Perto de vencer</c:v>
                </c:pt>
                <c:pt idx="3">
                  <c:v>No prazo</c:v>
                </c:pt>
              </c:strCache>
            </c:strRef>
          </c:cat>
          <c:val>
            <c:numRef>
              <c:f>BD!$F$2:$F$5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@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7B-4F43-AD46-683A1215CA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90459472"/>
        <c:axId val="1590456144"/>
      </c:barChart>
      <c:catAx>
        <c:axId val="159045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90456144"/>
        <c:crosses val="autoZero"/>
        <c:auto val="1"/>
        <c:lblAlgn val="ctr"/>
        <c:lblOffset val="100"/>
        <c:noMultiLvlLbl val="0"/>
      </c:catAx>
      <c:valAx>
        <c:axId val="1590456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9045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reepngimg.com/png/66252-suite-google-docs-hd-image-free-png" TargetMode="External"/><Relationship Id="rId3" Type="http://schemas.openxmlformats.org/officeDocument/2006/relationships/hyperlink" Target="#Cronograma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FRE 2024'!A1"/><Relationship Id="rId5" Type="http://schemas.openxmlformats.org/officeDocument/2006/relationships/hyperlink" Target="https://www.freepngimg.com/png/62342-vector-clock-icons-calendars-computer-time-date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2" Type="http://schemas.openxmlformats.org/officeDocument/2006/relationships/image" Target="../media/image5.png"/><Relationship Id="rId1" Type="http://schemas.openxmlformats.org/officeDocument/2006/relationships/hyperlink" Target="#'Capa e instru&#231;&#245;es'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7.png"/><Relationship Id="rId5" Type="http://schemas.openxmlformats.org/officeDocument/2006/relationships/hyperlink" Target="#'FRE 2024'!A1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'Capa e instru&#231;&#245;e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'FRE 202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0</xdr:colOff>
      <xdr:row>38</xdr:row>
      <xdr:rowOff>0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61F747EE-BE94-44D3-9811-9440A916845C}"/>
            </a:ext>
          </a:extLst>
        </xdr:cNvPr>
        <xdr:cNvGrpSpPr/>
      </xdr:nvGrpSpPr>
      <xdr:grpSpPr>
        <a:xfrm>
          <a:off x="0" y="0"/>
          <a:ext cx="11727180" cy="6949440"/>
          <a:chOff x="0" y="0"/>
          <a:chExt cx="13030200" cy="6877050"/>
        </a:xfrm>
      </xdr:grpSpPr>
      <xdr:pic>
        <xdr:nvPicPr>
          <xdr:cNvPr id="10" name="Imagem 9">
            <a:extLst>
              <a:ext uri="{FF2B5EF4-FFF2-40B4-BE49-F238E27FC236}">
                <a16:creationId xmlns:a16="http://schemas.microsoft.com/office/drawing/2014/main" id="{39537966-DB12-41C1-8D68-8AC7C08987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030200" cy="6877050"/>
          </a:xfrm>
          <a:prstGeom prst="rect">
            <a:avLst/>
          </a:prstGeom>
        </xdr:spPr>
      </xdr:pic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EC096A0F-CD43-CEA0-3C80-2565D92D1E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69042" y="1459310"/>
            <a:ext cx="1867958" cy="179824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676273</xdr:colOff>
      <xdr:row>8</xdr:row>
      <xdr:rowOff>28575</xdr:rowOff>
    </xdr:from>
    <xdr:to>
      <xdr:col>17</xdr:col>
      <xdr:colOff>409575</xdr:colOff>
      <xdr:row>32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9092A36-2707-4950-9A12-822DFA1CA412}"/>
            </a:ext>
          </a:extLst>
        </xdr:cNvPr>
        <xdr:cNvSpPr/>
      </xdr:nvSpPr>
      <xdr:spPr>
        <a:xfrm>
          <a:off x="4791073" y="1476375"/>
          <a:ext cx="7277102" cy="4429125"/>
        </a:xfrm>
        <a:prstGeom prst="rect">
          <a:avLst/>
        </a:prstGeom>
        <a:noFill/>
        <a:ln cap="rnd">
          <a:gradFill flip="none" rotWithShape="1">
            <a:gsLst>
              <a:gs pos="83000">
                <a:srgbClr val="0B83B7"/>
              </a:gs>
              <a:gs pos="19000">
                <a:srgbClr val="185B8E"/>
              </a:gs>
            </a:gsLst>
            <a:path path="circle">
              <a:fillToRect l="100000" t="100000"/>
            </a:path>
            <a:tileRect r="-100000" b="-100000"/>
          </a:gradFill>
          <a:round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5067300"/>
                    <a:gd name="connsiteY0" fmla="*/ 0 h 2152650"/>
                    <a:gd name="connsiteX1" fmla="*/ 5067300 w 5067300"/>
                    <a:gd name="connsiteY1" fmla="*/ 0 h 2152650"/>
                    <a:gd name="connsiteX2" fmla="*/ 5067300 w 5067300"/>
                    <a:gd name="connsiteY2" fmla="*/ 2152650 h 2152650"/>
                    <a:gd name="connsiteX3" fmla="*/ 0 w 5067300"/>
                    <a:gd name="connsiteY3" fmla="*/ 2152650 h 2152650"/>
                    <a:gd name="connsiteX4" fmla="*/ 0 w 5067300"/>
                    <a:gd name="connsiteY4" fmla="*/ 0 h 21526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5067300" h="2152650" fill="none" extrusionOk="0">
                      <a:moveTo>
                        <a:pt x="0" y="0"/>
                      </a:moveTo>
                      <a:cubicBezTo>
                        <a:pt x="1537976" y="-49533"/>
                        <a:pt x="3411745" y="-14809"/>
                        <a:pt x="5067300" y="0"/>
                      </a:cubicBezTo>
                      <a:cubicBezTo>
                        <a:pt x="5154939" y="857236"/>
                        <a:pt x="4994621" y="1473911"/>
                        <a:pt x="5067300" y="2152650"/>
                      </a:cubicBezTo>
                      <a:cubicBezTo>
                        <a:pt x="3820559" y="2104419"/>
                        <a:pt x="508813" y="2237105"/>
                        <a:pt x="0" y="2152650"/>
                      </a:cubicBezTo>
                      <a:cubicBezTo>
                        <a:pt x="-38581" y="1793488"/>
                        <a:pt x="63341" y="956596"/>
                        <a:pt x="0" y="0"/>
                      </a:cubicBezTo>
                      <a:close/>
                    </a:path>
                    <a:path w="5067300" h="2152650" stroke="0" extrusionOk="0">
                      <a:moveTo>
                        <a:pt x="0" y="0"/>
                      </a:moveTo>
                      <a:cubicBezTo>
                        <a:pt x="971441" y="118645"/>
                        <a:pt x="3777428" y="116012"/>
                        <a:pt x="5067300" y="0"/>
                      </a:cubicBezTo>
                      <a:cubicBezTo>
                        <a:pt x="4934418" y="382855"/>
                        <a:pt x="5152251" y="1376131"/>
                        <a:pt x="5067300" y="2152650"/>
                      </a:cubicBezTo>
                      <a:cubicBezTo>
                        <a:pt x="4033345" y="2287250"/>
                        <a:pt x="638983" y="1995454"/>
                        <a:pt x="0" y="2152650"/>
                      </a:cubicBezTo>
                      <a:cubicBezTo>
                        <a:pt x="-20187" y="1643071"/>
                        <a:pt x="-152480" y="304457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/>
          <a:r>
            <a:rPr lang="pt-BR" sz="1800" b="1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SOBRE NÓS</a:t>
          </a:r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: A TEN é uma regulatory tech company, líder no Brasil em soluções para o mercado de capitais. Estamos presentes em 55% do novo mercado em mais de 120 empresas listadas.</a:t>
          </a:r>
        </a:p>
        <a:p>
          <a:pPr lvl="0"/>
          <a:endParaRPr lang="pt-BR" sz="16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800" b="1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SOLUÇÃO</a:t>
          </a:r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: Recentemente a TEN lançou o Portal Regulatório, o primeiro portal no Brasil que automatiza o preenchimento do formulários reduzindo em até 70% o tempo para confecção do FRE. Saiba mais: </a:t>
          </a:r>
          <a:r>
            <a:rPr lang="pt-BR" sz="1600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https://ten.com.br/modulo-regulatorio</a:t>
          </a:r>
        </a:p>
        <a:p>
          <a:pPr lvl="0"/>
          <a:endParaRPr lang="pt-BR" sz="16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800" b="1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INSTRUÇÃO de uso da planilha</a:t>
          </a:r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/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 Utilize o Logo da TEN nas abas para retornar ao</a:t>
          </a:r>
          <a:r>
            <a:rPr lang="pt-BR" sz="16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menu principal</a:t>
          </a:r>
          <a:endParaRPr lang="pt-BR" sz="16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pt-BR" sz="16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pt-BR" sz="16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Customize na aba </a:t>
          </a:r>
          <a:r>
            <a:rPr lang="pt-BR" sz="1600" i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"Responsáveis"  </a:t>
          </a:r>
          <a:r>
            <a:rPr lang="pt-BR" sz="160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 nome das áreas que participam do processo de confecção do </a:t>
          </a:r>
          <a:r>
            <a:rPr lang="pt-BR" sz="16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FRE.</a:t>
          </a:r>
          <a:endParaRPr lang="pt-BR" sz="1600" b="1" i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pt-BR" sz="16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6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pt-BR" sz="16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Cada item na aba "</a:t>
          </a:r>
          <a:r>
            <a:rPr lang="pt-BR" sz="1600" i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FRE 2024" </a:t>
          </a:r>
          <a:r>
            <a:rPr lang="pt-BR" sz="160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terá uma nota explicativa alertando se houve alguma mudança em relação ao FRE 2023 ou 2022. Para acessar a nota é só clicar  na célula da coluna C - "Item".</a:t>
          </a:r>
          <a:endParaRPr lang="pt-BR" sz="1600" i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60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600">
            <a:effectLst/>
          </a:endParaRPr>
        </a:p>
        <a:p>
          <a:pPr algn="l"/>
          <a:endParaRPr lang="pt-BR" sz="1600"/>
        </a:p>
      </xdr:txBody>
    </xdr:sp>
    <xdr:clientData/>
  </xdr:twoCellAnchor>
  <xdr:twoCellAnchor>
    <xdr:from>
      <xdr:col>3</xdr:col>
      <xdr:colOff>19298</xdr:colOff>
      <xdr:row>27</xdr:row>
      <xdr:rowOff>77853</xdr:rowOff>
    </xdr:from>
    <xdr:to>
      <xdr:col>6</xdr:col>
      <xdr:colOff>419099</xdr:colOff>
      <xdr:row>30</xdr:row>
      <xdr:rowOff>53340</xdr:rowOff>
    </xdr:to>
    <xdr:grpSp>
      <xdr:nvGrpSpPr>
        <xdr:cNvPr id="7" name="Agrupar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495A42-590F-424F-9EDB-B8EC7415D587}"/>
            </a:ext>
          </a:extLst>
        </xdr:cNvPr>
        <xdr:cNvGrpSpPr/>
      </xdr:nvGrpSpPr>
      <xdr:grpSpPr>
        <a:xfrm>
          <a:off x="1870958" y="5015613"/>
          <a:ext cx="2251461" cy="524127"/>
          <a:chOff x="8101976" y="695943"/>
          <a:chExt cx="2537721" cy="518522"/>
        </a:xfrm>
      </xdr:grpSpPr>
      <xdr:sp macro="" textlink="">
        <xdr:nvSpPr>
          <xdr:cNvPr id="8" name="CaixaDeTexto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0BDF55D-24EC-4F01-BE6E-81275CEF7706}"/>
              </a:ext>
            </a:extLst>
          </xdr:cNvPr>
          <xdr:cNvSpPr txBox="1"/>
        </xdr:nvSpPr>
        <xdr:spPr>
          <a:xfrm>
            <a:off x="8553722" y="728663"/>
            <a:ext cx="208597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Cronograma</a:t>
            </a:r>
          </a:p>
        </xdr:txBody>
      </xdr:sp>
      <xdr:pic>
        <xdr:nvPicPr>
          <xdr:cNvPr id="6" name="Imagem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06CC69B-D027-4616-9393-A9D9D807BB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5"/>
              </a:ext>
            </a:extLst>
          </a:blip>
          <a:srcRect/>
          <a:stretch/>
        </xdr:blipFill>
        <xdr:spPr>
          <a:xfrm>
            <a:off x="8101976" y="695943"/>
            <a:ext cx="590767" cy="51852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40986</xdr:colOff>
      <xdr:row>22</xdr:row>
      <xdr:rowOff>154274</xdr:rowOff>
    </xdr:from>
    <xdr:to>
      <xdr:col>6</xdr:col>
      <xdr:colOff>117156</xdr:colOff>
      <xdr:row>25</xdr:row>
      <xdr:rowOff>114299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B67304B-B377-4310-AEA5-269D1B02CA9A}"/>
            </a:ext>
          </a:extLst>
        </xdr:cNvPr>
        <xdr:cNvGrpSpPr/>
      </xdr:nvGrpSpPr>
      <xdr:grpSpPr>
        <a:xfrm>
          <a:off x="1892646" y="4177634"/>
          <a:ext cx="1927830" cy="508665"/>
          <a:chOff x="2657578" y="937215"/>
          <a:chExt cx="2181122" cy="503225"/>
        </a:xfrm>
      </xdr:grpSpPr>
      <xdr:sp macro="" textlink="">
        <xdr:nvSpPr>
          <xdr:cNvPr id="9" name="CaixaDeTexto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2303760-97B1-4214-9073-EB130BD83A6F}"/>
              </a:ext>
            </a:extLst>
          </xdr:cNvPr>
          <xdr:cNvSpPr txBox="1"/>
        </xdr:nvSpPr>
        <xdr:spPr>
          <a:xfrm>
            <a:off x="3028950" y="976313"/>
            <a:ext cx="1809750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FRE 2024</a:t>
            </a:r>
          </a:p>
        </xdr:txBody>
      </xdr:sp>
      <xdr:pic>
        <xdr:nvPicPr>
          <xdr:cNvPr id="11" name="Imagem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EAFFB2-99AD-40D3-AE58-F07B828D08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8"/>
              </a:ext>
            </a:extLst>
          </a:blip>
          <a:srcRect/>
          <a:stretch/>
        </xdr:blipFill>
        <xdr:spPr>
          <a:xfrm>
            <a:off x="2657578" y="937215"/>
            <a:ext cx="575497" cy="5032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441325</xdr:colOff>
      <xdr:row>14</xdr:row>
      <xdr:rowOff>393700</xdr:rowOff>
    </xdr:from>
    <xdr:to>
      <xdr:col>6</xdr:col>
      <xdr:colOff>1376911</xdr:colOff>
      <xdr:row>17</xdr:row>
      <xdr:rowOff>471581</xdr:rowOff>
    </xdr:to>
    <xdr:grpSp>
      <xdr:nvGrpSpPr>
        <xdr:cNvPr id="14" name="Item" hidden="1">
          <a:extLst>
            <a:ext uri="{FF2B5EF4-FFF2-40B4-BE49-F238E27FC236}">
              <a16:creationId xmlns:a16="http://schemas.microsoft.com/office/drawing/2014/main" id="{2856FC97-CEA6-469A-87FE-453816ADA8CF}"/>
            </a:ext>
          </a:extLst>
        </xdr:cNvPr>
        <xdr:cNvGrpSpPr/>
      </xdr:nvGrpSpPr>
      <xdr:grpSpPr>
        <a:xfrm>
          <a:off x="4545239" y="8329386"/>
          <a:ext cx="2601101" cy="2037309"/>
          <a:chOff x="4979708" y="36162877"/>
          <a:chExt cx="2795763" cy="2037229"/>
        </a:xfrm>
      </xdr:grpSpPr>
      <xdr:sp macro="" textlink="$D$4" fLocksText="0">
        <xdr:nvSpPr>
          <xdr:cNvPr id="11" name="Item2" hidden="1">
            <a:extLst>
              <a:ext uri="{FF2B5EF4-FFF2-40B4-BE49-F238E27FC236}">
                <a16:creationId xmlns:a16="http://schemas.microsoft.com/office/drawing/2014/main" id="{F1995D43-2006-4B9E-B02E-67035F275369}"/>
              </a:ext>
            </a:extLst>
          </xdr:cNvPr>
          <xdr:cNvSpPr/>
        </xdr:nvSpPr>
        <xdr:spPr>
          <a:xfrm>
            <a:off x="4979708" y="36188567"/>
            <a:ext cx="2795763" cy="2011539"/>
          </a:xfrm>
          <a:prstGeom prst="accentBorderCallout1">
            <a:avLst>
              <a:gd name="adj1" fmla="val 18750"/>
              <a:gd name="adj2" fmla="val -8333"/>
              <a:gd name="adj3" fmla="val 26786"/>
              <a:gd name="adj4" fmla="val -15382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 i="0" u="none" strike="noStrike">
              <a:solidFill>
                <a:srgbClr val="FFFFFF"/>
              </a:solidFill>
              <a:latin typeface="Montserrat"/>
            </a:endParaRPr>
          </a:p>
          <a:p>
            <a:pPr algn="l"/>
            <a:endParaRPr lang="en-US" sz="1100" b="1" i="0" u="none" strike="noStrike">
              <a:solidFill>
                <a:srgbClr val="FFFFFF"/>
              </a:solidFill>
              <a:latin typeface="Montserrat"/>
            </a:endParaRPr>
          </a:p>
          <a:p>
            <a:pPr algn="l"/>
            <a:r>
              <a:rPr lang="en-US" sz="1100" b="1" i="0" u="none" strike="noStrike">
                <a:solidFill>
                  <a:srgbClr val="FFFFFF"/>
                </a:solidFill>
                <a:latin typeface="Montserrat"/>
              </a:rPr>
              <a:t>Item Anterior: -</a:t>
            </a:r>
          </a:p>
          <a:p>
            <a:pPr algn="l"/>
            <a:endParaRPr lang="en-US" sz="1100" b="1" i="0" u="none" strike="noStrike">
              <a:solidFill>
                <a:srgbClr val="FFFFFF"/>
              </a:solidFill>
              <a:latin typeface="Montserrat"/>
            </a:endParaRPr>
          </a:p>
          <a:p>
            <a:pPr algn="l"/>
            <a:r>
              <a:rPr lang="en-US" sz="1100" b="1" i="0" u="none" strike="noStrike">
                <a:solidFill>
                  <a:srgbClr val="FFFFFF"/>
                </a:solidFill>
                <a:latin typeface="Montserrat"/>
              </a:rPr>
              <a:t>Novo item (Obs): -</a:t>
            </a:r>
            <a:endParaRPr lang="pt-BR" sz="1200">
              <a:solidFill>
                <a:schemeClr val="bg1"/>
              </a:solidFill>
            </a:endParaRPr>
          </a:p>
        </xdr:txBody>
      </xdr:sp>
      <xdr:sp macro="[0]!Planilha2.FechaB" textlink="">
        <xdr:nvSpPr>
          <xdr:cNvPr id="6" name="Info" hidden="1">
            <a:extLst>
              <a:ext uri="{FF2B5EF4-FFF2-40B4-BE49-F238E27FC236}">
                <a16:creationId xmlns:a16="http://schemas.microsoft.com/office/drawing/2014/main" id="{A7976132-399F-4659-8D3C-C2E2149A810D}"/>
              </a:ext>
            </a:extLst>
          </xdr:cNvPr>
          <xdr:cNvSpPr/>
        </xdr:nvSpPr>
        <xdr:spPr>
          <a:xfrm>
            <a:off x="4994680" y="36162877"/>
            <a:ext cx="417760" cy="425357"/>
          </a:xfrm>
          <a:prstGeom prst="mathMultiply">
            <a:avLst/>
          </a:prstGeom>
          <a:solidFill>
            <a:srgbClr val="D62237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</xdr:col>
      <xdr:colOff>336176</xdr:colOff>
      <xdr:row>1</xdr:row>
      <xdr:rowOff>56029</xdr:rowOff>
    </xdr:from>
    <xdr:to>
      <xdr:col>1</xdr:col>
      <xdr:colOff>1568823</xdr:colOff>
      <xdr:row>1</xdr:row>
      <xdr:rowOff>527859</xdr:rowOff>
    </xdr:to>
    <xdr:pic>
      <xdr:nvPicPr>
        <xdr:cNvPr id="16" name="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04AA80-68F4-4B2E-97CD-7ED9B844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3" y="246529"/>
          <a:ext cx="1232647" cy="47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1277471</xdr:colOff>
      <xdr:row>1</xdr:row>
      <xdr:rowOff>56030</xdr:rowOff>
    </xdr:from>
    <xdr:to>
      <xdr:col>10</xdr:col>
      <xdr:colOff>1703294</xdr:colOff>
      <xdr:row>1</xdr:row>
      <xdr:rowOff>481853</xdr:rowOff>
    </xdr:to>
    <xdr:pic macro="[0]!DASH">
      <xdr:nvPicPr>
        <xdr:cNvPr id="22" name="Dash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F660C9-5C3C-47EC-95C7-56581001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2912" y="246530"/>
          <a:ext cx="425823" cy="425823"/>
        </a:xfrm>
        <a:prstGeom prst="rect">
          <a:avLst/>
        </a:prstGeom>
      </xdr:spPr>
    </xdr:pic>
    <xdr:clientData/>
  </xdr:twoCellAnchor>
  <xdr:twoCellAnchor>
    <xdr:from>
      <xdr:col>9</xdr:col>
      <xdr:colOff>3208885</xdr:colOff>
      <xdr:row>1</xdr:row>
      <xdr:rowOff>56030</xdr:rowOff>
    </xdr:from>
    <xdr:to>
      <xdr:col>10</xdr:col>
      <xdr:colOff>1723305</xdr:colOff>
      <xdr:row>1</xdr:row>
      <xdr:rowOff>481854</xdr:rowOff>
    </xdr:to>
    <xdr:sp macro="[0]!DASH" textlink="">
      <xdr:nvSpPr>
        <xdr:cNvPr id="2" name="Retângul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7F95EF-93F2-4908-B115-28D232C48A11}"/>
            </a:ext>
          </a:extLst>
        </xdr:cNvPr>
        <xdr:cNvSpPr/>
      </xdr:nvSpPr>
      <xdr:spPr>
        <a:xfrm>
          <a:off x="14965456" y="232923"/>
          <a:ext cx="1725706" cy="4258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64433</xdr:colOff>
      <xdr:row>7</xdr:row>
      <xdr:rowOff>386882</xdr:rowOff>
    </xdr:from>
    <xdr:to>
      <xdr:col>14</xdr:col>
      <xdr:colOff>755183</xdr:colOff>
      <xdr:row>12</xdr:row>
      <xdr:rowOff>668507</xdr:rowOff>
    </xdr:to>
    <xdr:graphicFrame macro="">
      <xdr:nvGraphicFramePr>
        <xdr:cNvPr id="2" name="Responsável">
          <a:extLst>
            <a:ext uri="{FF2B5EF4-FFF2-40B4-BE49-F238E27FC236}">
              <a16:creationId xmlns:a16="http://schemas.microsoft.com/office/drawing/2014/main" id="{82C1170C-F6C6-485F-B1EE-970A979C4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247791</xdr:colOff>
      <xdr:row>1</xdr:row>
      <xdr:rowOff>409574</xdr:rowOff>
    </xdr:from>
    <xdr:to>
      <xdr:col>8</xdr:col>
      <xdr:colOff>33666</xdr:colOff>
      <xdr:row>7</xdr:row>
      <xdr:rowOff>357824</xdr:rowOff>
    </xdr:to>
    <xdr:graphicFrame macro="">
      <xdr:nvGraphicFramePr>
        <xdr:cNvPr id="4" name="WORD">
          <a:extLst>
            <a:ext uri="{FF2B5EF4-FFF2-40B4-BE49-F238E27FC236}">
              <a16:creationId xmlns:a16="http://schemas.microsoft.com/office/drawing/2014/main" id="{8544ADBE-2421-471D-AD45-6A1DF4001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247791</xdr:colOff>
      <xdr:row>7</xdr:row>
      <xdr:rowOff>386882</xdr:rowOff>
    </xdr:from>
    <xdr:to>
      <xdr:col>8</xdr:col>
      <xdr:colOff>33666</xdr:colOff>
      <xdr:row>12</xdr:row>
      <xdr:rowOff>668507</xdr:rowOff>
    </xdr:to>
    <xdr:graphicFrame macro="">
      <xdr:nvGraphicFramePr>
        <xdr:cNvPr id="5" name="CVM">
          <a:extLst>
            <a:ext uri="{FF2B5EF4-FFF2-40B4-BE49-F238E27FC236}">
              <a16:creationId xmlns:a16="http://schemas.microsoft.com/office/drawing/2014/main" id="{334C2ABF-5574-4997-A51D-E7A4BCD3C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64433</xdr:colOff>
      <xdr:row>1</xdr:row>
      <xdr:rowOff>409574</xdr:rowOff>
    </xdr:from>
    <xdr:to>
      <xdr:col>14</xdr:col>
      <xdr:colOff>755183</xdr:colOff>
      <xdr:row>7</xdr:row>
      <xdr:rowOff>357824</xdr:rowOff>
    </xdr:to>
    <xdr:graphicFrame macro="">
      <xdr:nvGraphicFramePr>
        <xdr:cNvPr id="6" name="Prazo">
          <a:extLst>
            <a:ext uri="{FF2B5EF4-FFF2-40B4-BE49-F238E27FC236}">
              <a16:creationId xmlns:a16="http://schemas.microsoft.com/office/drawing/2014/main" id="{CE2EEEF2-3B7E-4C6C-90AA-79F978B8D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100853</xdr:colOff>
      <xdr:row>1</xdr:row>
      <xdr:rowOff>57711</xdr:rowOff>
    </xdr:from>
    <xdr:to>
      <xdr:col>2</xdr:col>
      <xdr:colOff>380998</xdr:colOff>
      <xdr:row>1</xdr:row>
      <xdr:rowOff>361951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A433DB15-FA8E-44F1-AEC5-80DFFB73DAF9}"/>
            </a:ext>
          </a:extLst>
        </xdr:cNvPr>
        <xdr:cNvGrpSpPr/>
      </xdr:nvGrpSpPr>
      <xdr:grpSpPr>
        <a:xfrm>
          <a:off x="390413" y="248211"/>
          <a:ext cx="1095485" cy="304240"/>
          <a:chOff x="2476502" y="847727"/>
          <a:chExt cx="1638048" cy="609448"/>
        </a:xfrm>
      </xdr:grpSpPr>
      <xdr:sp macro="" textlink="">
        <xdr:nvSpPr>
          <xdr:cNvPr id="9" name="CaixaDeTexto 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59E8779-6090-4AEE-8336-3AF9A6B4D6DD}"/>
              </a:ext>
            </a:extLst>
          </xdr:cNvPr>
          <xdr:cNvSpPr txBox="1"/>
        </xdr:nvSpPr>
        <xdr:spPr>
          <a:xfrm>
            <a:off x="2876913" y="899990"/>
            <a:ext cx="1237637" cy="538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chemeClr val="bg1"/>
                </a:solidFill>
              </a:rPr>
              <a:t>FRE 2024</a:t>
            </a:r>
          </a:p>
        </xdr:txBody>
      </xdr:sp>
      <xdr:pic>
        <xdr:nvPicPr>
          <xdr:cNvPr id="10" name="Imagem 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A7DF74C-5921-428F-B10B-D3BB92DEC3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476502" y="847727"/>
            <a:ext cx="510465" cy="60944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818030</xdr:colOff>
      <xdr:row>1</xdr:row>
      <xdr:rowOff>1</xdr:rowOff>
    </xdr:from>
    <xdr:to>
      <xdr:col>1</xdr:col>
      <xdr:colOff>2409266</xdr:colOff>
      <xdr:row>1</xdr:row>
      <xdr:rowOff>623808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D15B4A-0D17-4E6A-A702-78B5F49D2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t="11494" r="11868" b="20689"/>
        <a:stretch/>
      </xdr:blipFill>
      <xdr:spPr bwMode="auto">
        <a:xfrm>
          <a:off x="1120589" y="179295"/>
          <a:ext cx="1591236" cy="623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1</xdr:row>
      <xdr:rowOff>27215</xdr:rowOff>
    </xdr:from>
    <xdr:to>
      <xdr:col>12</xdr:col>
      <xdr:colOff>244928</xdr:colOff>
      <xdr:row>4</xdr:row>
      <xdr:rowOff>190500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52F2226-6918-4D39-B29C-E7496FA02610}"/>
            </a:ext>
          </a:extLst>
        </xdr:cNvPr>
        <xdr:cNvSpPr txBox="1"/>
      </xdr:nvSpPr>
      <xdr:spPr>
        <a:xfrm>
          <a:off x="7810499" y="204108"/>
          <a:ext cx="8640536" cy="14831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 b="1">
              <a:solidFill>
                <a:srgbClr val="1E68AA"/>
              </a:solidFill>
            </a:rPr>
            <a:t>MODO</a:t>
          </a:r>
          <a:r>
            <a:rPr lang="pt-BR" sz="1800" b="1" baseline="0">
              <a:solidFill>
                <a:srgbClr val="1E68AA"/>
              </a:solidFill>
            </a:rPr>
            <a:t> DE </a:t>
          </a:r>
          <a:r>
            <a:rPr lang="pt-BR" sz="1800" b="1">
              <a:solidFill>
                <a:srgbClr val="1E68AA"/>
              </a:solidFill>
            </a:rPr>
            <a:t>USO</a:t>
          </a:r>
        </a:p>
        <a:p>
          <a:pPr algn="l"/>
          <a:r>
            <a:rPr lang="pt-BR" sz="1400" baseline="0"/>
            <a:t>Preencha em cada etapa as linhas de "</a:t>
          </a:r>
          <a:r>
            <a:rPr lang="pt-BR" sz="1400" i="1" baseline="0"/>
            <a:t>Início</a:t>
          </a:r>
          <a:r>
            <a:rPr lang="pt-BR" sz="1400" baseline="0"/>
            <a:t>" e "</a:t>
          </a:r>
          <a:r>
            <a:rPr lang="pt-BR" sz="1400" i="1" baseline="0"/>
            <a:t>Duração</a:t>
          </a:r>
          <a:r>
            <a:rPr lang="pt-BR" sz="1400" baseline="0"/>
            <a:t>" ao finalizar; os campos: "</a:t>
          </a:r>
          <a:r>
            <a:rPr lang="pt-BR" sz="1400" i="1" baseline="0"/>
            <a:t>Duração do Projeto</a:t>
          </a:r>
          <a:r>
            <a:rPr lang="pt-BR" sz="1400" baseline="0"/>
            <a:t>", "</a:t>
          </a:r>
          <a:r>
            <a:rPr lang="pt-BR" sz="1400" i="1" baseline="0"/>
            <a:t>Data de Início</a:t>
          </a:r>
          <a:r>
            <a:rPr lang="pt-BR" sz="1400" baseline="0"/>
            <a:t>" e "</a:t>
          </a:r>
          <a:r>
            <a:rPr lang="pt-BR" sz="1400" i="1" baseline="0"/>
            <a:t>Data de Término</a:t>
          </a:r>
          <a:r>
            <a:rPr lang="pt-BR" sz="1400" baseline="0"/>
            <a:t>" serão </a:t>
          </a:r>
          <a:r>
            <a:rPr lang="pt-BR" sz="1400" u="sng" baseline="0"/>
            <a:t>preenchidas automáticamente</a:t>
          </a:r>
          <a:r>
            <a:rPr lang="pt-BR" sz="1400" baseline="0"/>
            <a:t>!</a:t>
          </a:r>
        </a:p>
        <a:p>
          <a:r>
            <a:rPr lang="pt-BR" sz="1400" baseline="0"/>
            <a:t>Na linha abaixo, onde aparece as datas, arraste a partir da segunda data até encontrar o texto "Fim de projeto" na linha superior.</a:t>
          </a:r>
        </a:p>
        <a:p>
          <a:r>
            <a:rPr lang="pt-BR" sz="1400"/>
            <a:t>"Término</a:t>
          </a:r>
          <a:r>
            <a:rPr lang="pt-BR" sz="1400" baseline="0"/>
            <a:t>" e "Responsável", são preenchidos automaticamente com o que estiver preenchido na aba FRE 2024</a:t>
          </a:r>
          <a:endParaRPr lang="pt-BR" sz="1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19050</xdr:rowOff>
    </xdr:from>
    <xdr:to>
      <xdr:col>1</xdr:col>
      <xdr:colOff>390525</xdr:colOff>
      <xdr:row>0</xdr:row>
      <xdr:rowOff>323850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5818C-2CED-43D0-829E-77C1A71E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050"/>
          <a:ext cx="304800" cy="304800"/>
        </a:xfrm>
        <a:prstGeom prst="rect">
          <a:avLst/>
        </a:prstGeom>
      </xdr:spPr>
    </xdr:pic>
    <xdr:clientData/>
  </xdr:twoCellAnchor>
  <xdr:twoCellAnchor>
    <xdr:from>
      <xdr:col>2</xdr:col>
      <xdr:colOff>133349</xdr:colOff>
      <xdr:row>1</xdr:row>
      <xdr:rowOff>9524</xdr:rowOff>
    </xdr:from>
    <xdr:to>
      <xdr:col>5</xdr:col>
      <xdr:colOff>295275</xdr:colOff>
      <xdr:row>7</xdr:row>
      <xdr:rowOff>95250</xdr:rowOff>
    </xdr:to>
    <xdr:sp macro="" textlink="">
      <xdr:nvSpPr>
        <xdr:cNvPr id="2" name="Retângulo: Canto Dobrado 1">
          <a:extLst>
            <a:ext uri="{FF2B5EF4-FFF2-40B4-BE49-F238E27FC236}">
              <a16:creationId xmlns:a16="http://schemas.microsoft.com/office/drawing/2014/main" id="{726A8485-B981-4FF1-AD80-04A0D9087865}"/>
            </a:ext>
          </a:extLst>
        </xdr:cNvPr>
        <xdr:cNvSpPr/>
      </xdr:nvSpPr>
      <xdr:spPr>
        <a:xfrm>
          <a:off x="2362199" y="352424"/>
          <a:ext cx="2219326" cy="1171576"/>
        </a:xfrm>
        <a:prstGeom prst="foldedCorner">
          <a:avLst/>
        </a:prstGeom>
        <a:solidFill>
          <a:srgbClr val="FFE885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Modifique, adicione ou remova os nomes na lista, para alterar na caixa de seleção na aba principal.</a:t>
          </a:r>
        </a:p>
        <a:p>
          <a:pPr algn="ctr"/>
          <a:r>
            <a:rPr lang="pt-BR" sz="1100" b="1">
              <a:solidFill>
                <a:sysClr val="windowText" lastClr="000000"/>
              </a:solidFill>
            </a:rPr>
            <a:t>Para </a:t>
          </a:r>
          <a:r>
            <a:rPr lang="pt-BR" sz="1100" b="1">
              <a:solidFill>
                <a:srgbClr val="C00000"/>
              </a:solidFill>
            </a:rPr>
            <a:t>remover</a:t>
          </a:r>
          <a:r>
            <a:rPr lang="pt-BR" sz="1100" b="1">
              <a:solidFill>
                <a:sysClr val="windowText" lastClr="000000"/>
              </a:solidFill>
            </a:rPr>
            <a:t>,</a:t>
          </a:r>
          <a:r>
            <a:rPr lang="pt-BR" sz="1100" b="1" baseline="0">
              <a:solidFill>
                <a:sysClr val="windowText" lastClr="000000"/>
              </a:solidFill>
            </a:rPr>
            <a:t> clique no responsável e segue o "Ctrl" e "-"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fael Borba Wajnsztok" id="{026D719C-03FD-4B9F-9C9C-6CE1858365C3}" userId="S::rafael@ten.com.br::0c7213bb-d037-4191-8135-bf6f7eedc53f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u Computador" refreshedDate="45366.489711226852" createdVersion="7" refreshedVersion="7" minRefreshableVersion="3" recordCount="100" xr:uid="{A4EC5C3D-8D69-4837-BC0D-13EF562A455B}">
  <cacheSource type="worksheet">
    <worksheetSource name="Tabela1"/>
  </cacheSource>
  <cacheFields count="10">
    <cacheField name="Seção" numFmtId="0">
      <sharedItems/>
    </cacheField>
    <cacheField name="Item" numFmtId="0">
      <sharedItems/>
    </cacheField>
    <cacheField name="Item Anterior" numFmtId="0">
      <sharedItems/>
    </cacheField>
    <cacheField name="Novo item (Obs)" numFmtId="0">
      <sharedItems longText="1"/>
    </cacheField>
    <cacheField name="Tipo de Importação" numFmtId="0">
      <sharedItems/>
    </cacheField>
    <cacheField name="Responsável" numFmtId="0">
      <sharedItems count="18">
        <s v="RH"/>
        <s v="Jurídico"/>
        <s v="Financeiro"/>
        <s v="RI"/>
        <s v="Contabilidade"/>
        <s v="Controladoria"/>
        <s v="Comercial"/>
        <s v="Governança"/>
        <s v="Operações"/>
        <s v="-" u="1"/>
        <s v="Thiago" u="1"/>
        <s v="Thales" u="1"/>
        <s v="Paulo" u="1"/>
        <s v="Patrícia" u="1"/>
        <s v="Marcos" u="1"/>
        <s v="Julia" u="1"/>
        <s v="Larissa" u="1"/>
        <s v="Ana" u="1"/>
      </sharedItems>
    </cacheField>
    <cacheField name="Status (Interno)" numFmtId="0">
      <sharedItems/>
    </cacheField>
    <cacheField name="Status (CVM)" numFmtId="0">
      <sharedItems/>
    </cacheField>
    <cacheField name="Observações" numFmtId="0">
      <sharedItems containsNonDate="0" containsString="0" containsBlank="1"/>
    </cacheField>
    <cacheField name="Prazo" numFmtId="14">
      <sharedItems containsSemiMixedTypes="0" containsNonDate="0" containsDate="1" containsString="0" minDate="2024-05-31T00:00:00" maxDate="2024-06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s v="1. Atividades do Emissor"/>
    <s v="1.1 Histórico do emissor"/>
    <s v="7.1 - Descrição - Atividade Emissor/controladas"/>
    <s v="-"/>
    <s v="PDF"/>
    <x v="0"/>
    <s v="Não iniciado"/>
    <s v="Não iniciado"/>
    <m/>
    <d v="2024-05-31T00:00:00"/>
  </r>
  <r>
    <s v="1. Atividades do Emissor"/>
    <s v="1.2 Descrição das principais atividades do emissor e de suas controladas"/>
    <s v="-"/>
    <s v="-"/>
    <s v="PDF"/>
    <x v="1"/>
    <s v="Não iniciado"/>
    <s v="Não iniciado"/>
    <m/>
    <d v="2024-05-31T00:00:00"/>
  </r>
  <r>
    <s v="1. Atividades do Emissor"/>
    <s v="1.3 Informações relacionadas aos segmentos operacionais"/>
    <s v="7.2 - Inf. Sobre Segmentos Operacionais"/>
    <s v="-"/>
    <s v="PDF"/>
    <x v="2"/>
    <s v="Não iniciado"/>
    <s v="Não iniciado"/>
    <m/>
    <d v="2024-05-31T00:00:00"/>
  </r>
  <r>
    <s v="1. Atividades do Emissor"/>
    <s v="1.4 Produção/Comercialização/Mercados"/>
    <s v="7.3 - Produção/comercialização/mercados"/>
    <s v="-"/>
    <s v="PDF"/>
    <x v="3"/>
    <s v="Não iniciado"/>
    <s v="Não iniciado"/>
    <m/>
    <d v="2024-05-31T00:00:00"/>
  </r>
  <r>
    <s v="1. Atividades do Emissor"/>
    <s v="1.5 Principais clientes"/>
    <s v="7.4 - Principais Clientes"/>
    <s v="-"/>
    <s v="PDF"/>
    <x v="4"/>
    <s v="Não iniciado"/>
    <s v="Não iniciado"/>
    <m/>
    <d v="2024-05-31T00:00:00"/>
  </r>
  <r>
    <s v="1. Atividades do Emissor"/>
    <s v="1.6 Efeitos relevantes da regulação estatal"/>
    <s v="7.5 - Efeitos da regulação estatal"/>
    <s v="-"/>
    <s v="PDF"/>
    <x v="5"/>
    <s v="Não iniciado"/>
    <s v="Não iniciado"/>
    <m/>
    <d v="2024-05-31T00:00:00"/>
  </r>
  <r>
    <s v="1. Atividades do Emissor"/>
    <s v="1.7 Receitas relevantes no país sede do emissor e no exterior"/>
    <s v="7.6 - Receitas relevantes no exterior"/>
    <s v="-"/>
    <s v="PDF"/>
    <x v="6"/>
    <s v="Não iniciado"/>
    <s v="Não iniciado"/>
    <m/>
    <d v="2024-05-31T00:00:00"/>
  </r>
  <r>
    <s v="1. Atividades do Emissor"/>
    <s v="1.8 Efeitos relevantes de regulação estrangeira"/>
    <s v="7.7 - Efeitos da regulação estrangeira"/>
    <s v="-"/>
    <s v="PDF"/>
    <x v="7"/>
    <s v="Não iniciado"/>
    <s v="Não iniciado"/>
    <m/>
    <d v="2024-05-31T00:00:00"/>
  </r>
  <r>
    <s v="1. Atividades do Emissor"/>
    <s v="1.9 Informações ambientais sociais e de governança corporativa (ASG)"/>
    <s v="7.8 - Políticas socioambientais"/>
    <s v="-"/>
    <s v="PDF"/>
    <x v="8"/>
    <s v="Não iniciado"/>
    <s v="Não iniciado"/>
    <m/>
    <d v="2024-05-31T00:00:00"/>
  </r>
  <r>
    <s v="1. Atividades do Emissor"/>
    <s v="1.10 Informações de sociedade de economia mista"/>
    <s v="7.1.a - Infs. de sociedade de economia mista"/>
    <s v="-"/>
    <s v="PDF"/>
    <x v="0"/>
    <s v="Não iniciado"/>
    <s v="Não iniciado"/>
    <m/>
    <d v="2024-05-31T00:00:00"/>
  </r>
  <r>
    <s v="1. Atividades do Emissor"/>
    <s v="1.11 Aquisição ou alienação de ativo relevante"/>
    <s v="8.1 - Aquisição/alienação Ativo Relevante"/>
    <s v="-"/>
    <s v="PDF"/>
    <x v="1"/>
    <s v="Não iniciado"/>
    <s v="Não iniciado"/>
    <m/>
    <d v="2024-05-31T00:00:00"/>
  </r>
  <r>
    <s v="1. Atividades do Emissor"/>
    <s v="1.12 Operações societárias/Aumento ou redução de capital"/>
    <s v="-"/>
    <s v="-"/>
    <s v="PDF"/>
    <x v="2"/>
    <s v="Não iniciado"/>
    <s v="Não iniciado"/>
    <m/>
    <d v="2024-05-31T00:00:00"/>
  </r>
  <r>
    <s v="1. Atividades do Emissor"/>
    <s v="1.13 Acordos de acionistas"/>
    <s v="-"/>
    <s v="-"/>
    <s v="PDF"/>
    <x v="3"/>
    <s v="Não iniciado"/>
    <s v="Não iniciado"/>
    <m/>
    <d v="2024-05-31T00:00:00"/>
  </r>
  <r>
    <s v="1. Atividades do Emissor"/>
    <s v="1.14 Alterações significativas na condução dos negócios"/>
    <s v="8.2 Alterações na condução de negócios"/>
    <s v="-"/>
    <s v="PDF"/>
    <x v="4"/>
    <s v="Não iniciado"/>
    <s v="Não iniciado"/>
    <m/>
    <d v="2024-05-31T00:00:00"/>
  </r>
  <r>
    <s v="1. Atividades do Emissor"/>
    <s v="1.15 Contratos relevantes celebrados pelo emissor e suas controladas"/>
    <s v="8.3 - Contratos relevantes"/>
    <s v="-"/>
    <s v="PDF"/>
    <x v="5"/>
    <s v="Não iniciado"/>
    <s v="Não iniciado"/>
    <m/>
    <d v="2024-05-31T00:00:00"/>
  </r>
  <r>
    <s v="1. Atividades do Emissor"/>
    <s v="1.16 Outras informações relevantes"/>
    <s v="7.9 - Outras inf. Relev. - Atividades"/>
    <s v="-"/>
    <s v="PDF"/>
    <x v="6"/>
    <s v="Não iniciado"/>
    <s v="Não iniciado"/>
    <m/>
    <d v="2024-05-31T00:00:00"/>
  </r>
  <r>
    <s v="2. Comentário dos diretores"/>
    <s v="2.1 Condições financeiras e patrimoniais"/>
    <s v="10.1 - Condições financeiras/patrimoniais"/>
    <s v="-"/>
    <s v="PDF"/>
    <x v="7"/>
    <s v="Não iniciado"/>
    <s v="Não iniciado"/>
    <m/>
    <d v="2024-05-31T00:00:00"/>
  </r>
  <r>
    <s v="2. Comentário dos diretores"/>
    <s v="2.2 Resultados operacional e financeiro"/>
    <s v="10.2 - Resultado operacional e financeiro"/>
    <s v="-"/>
    <s v="PDF"/>
    <x v="8"/>
    <s v="Não iniciado"/>
    <s v="Não iniciado"/>
    <m/>
    <d v="2024-05-31T00:00:00"/>
  </r>
  <r>
    <s v="2. Comentário dos diretores"/>
    <s v="2.3 Mudanças nas práticas contábeis/Opiniões modificadas e ênfases"/>
    <s v="10.4 - Mudanças práticas Cont./ressalvas e ênfases"/>
    <s v="-"/>
    <s v="PDF"/>
    <x v="0"/>
    <s v="Não iniciado"/>
    <s v="Não iniciado"/>
    <m/>
    <d v="2024-05-31T00:00:00"/>
  </r>
  <r>
    <s v="2. Comentário dos diretores"/>
    <s v="2.4 Efeitos relevantes nas DFs"/>
    <s v="10.3 - Efeitos relevantes nas Dfs"/>
    <s v="-"/>
    <s v="PDF"/>
    <x v="1"/>
    <s v="Não iniciado"/>
    <s v="Não iniciado"/>
    <m/>
    <d v="2024-05-31T00:00:00"/>
  </r>
  <r>
    <s v="2. Comentário dos diretores"/>
    <s v="2.5 Medições não contábeis"/>
    <s v="-"/>
    <s v="-"/>
    <s v="PDF"/>
    <x v="2"/>
    <s v="Não iniciado"/>
    <s v="Não iniciado"/>
    <m/>
    <d v="2024-05-31T00:00:00"/>
  </r>
  <r>
    <s v="2. Comentário dos diretores"/>
    <s v="2.6 Eventos subsequentes as DFs"/>
    <s v="-"/>
    <s v="-"/>
    <s v="PDF"/>
    <x v="3"/>
    <s v="Não iniciado"/>
    <s v="Não iniciado"/>
    <m/>
    <d v="2024-05-31T00:00:00"/>
  </r>
  <r>
    <s v="2. Comentário dos diretores"/>
    <s v="2.7 Destinação de resultados"/>
    <s v="-"/>
    <s v="-"/>
    <s v="PDF"/>
    <x v="4"/>
    <s v="Não iniciado"/>
    <s v="Não iniciado"/>
    <m/>
    <d v="2024-05-31T00:00:00"/>
  </r>
  <r>
    <s v="2. Comentário dos diretores"/>
    <s v="2.8 Itens relevantes não evidenciados nas DFs"/>
    <s v="10.6 - Itens relevantes não evidenciados nas Dfs"/>
    <s v="-"/>
    <s v="PDF"/>
    <x v="5"/>
    <s v="Não iniciado"/>
    <s v="Não iniciado"/>
    <m/>
    <d v="2024-05-31T00:00:00"/>
  </r>
  <r>
    <s v="2. Comentário dos diretores"/>
    <s v="2.9 Comentários sobre itens não evidenciados"/>
    <s v="10.7 - Coment. s/itens não evidenciados"/>
    <s v="-"/>
    <s v="PDF"/>
    <x v="6"/>
    <s v="Não iniciado"/>
    <s v="Não iniciado"/>
    <m/>
    <d v="2024-05-31T00:00:00"/>
  </r>
  <r>
    <s v="2. Comentário dos diretores"/>
    <s v="2.10 Planos de negócios"/>
    <s v="10.8 - Plano de negócios"/>
    <s v="No novo item 2 10 os diretores devem indicar e comentar os principais elementos do plano de negócios do emissor, explorando especificamente determinados tópicos, dentre eles “_x000a_D. oportunidades inseridas no plano de negócios do emissor relacionadas a questões ASG"/>
    <s v="PDF"/>
    <x v="7"/>
    <s v="Não iniciado"/>
    <s v="Não iniciado"/>
    <m/>
    <d v="2024-05-31T00:00:00"/>
  </r>
  <r>
    <s v="2. Comentário dos diretores"/>
    <s v="2.11 Outros fatores que influenciaram de maneira relevantes o desempenho operacional"/>
    <s v="10.9 - Outros fatores com influência relevante"/>
    <s v="-"/>
    <s v="PDF"/>
    <x v="8"/>
    <s v="Não iniciado"/>
    <s v="Não iniciado"/>
    <m/>
    <d v="2024-05-31T00:00:00"/>
  </r>
  <r>
    <s v="3. Projeções"/>
    <s v="3.1 Projeções divulgadas e premissas"/>
    <s v="11.1 - Projeções divulgadas e premissas"/>
    <s v="11.1 - Projeções divulgadas e premissas"/>
    <s v="PDF"/>
    <x v="0"/>
    <s v="Não iniciado"/>
    <s v="Não iniciado"/>
    <m/>
    <d v="2024-05-31T00:00:00"/>
  </r>
  <r>
    <s v="3. Projeções"/>
    <s v="3.2 Acompanhamento das projeções"/>
    <s v="11.2 - Acompanhamento das projeções"/>
    <s v="11.2 - Acompanhamento das projeções"/>
    <s v="PDF"/>
    <x v="1"/>
    <s v="Não iniciado"/>
    <s v="Não iniciado"/>
    <m/>
    <d v="2024-05-31T00:00:00"/>
  </r>
  <r>
    <s v="4. Fatores de risco"/>
    <s v="4.1 Descrição dos fatores de risco"/>
    <s v="-"/>
    <s v="No Item 4 1 as questões socioambientais anteriormente declaradas foram segregadas em 3 novas categorias questões sociais, ambientais e climáticas,"/>
    <s v="PDF"/>
    <x v="2"/>
    <s v="Não iniciado"/>
    <s v="Não iniciado"/>
    <m/>
    <d v="2024-05-31T00:00:00"/>
  </r>
  <r>
    <s v="4. Fatores de risco"/>
    <s v="4.2 Descrição dos 5 (cinco) principais fatores de risco"/>
    <s v="-"/>
    <s v="Já no Item 4 2 passa a ser requerida a indicação dos cinco principais fatores de risco, dentre aqueles indicados no Item 4.1._x000a_Ou seja, dentre todos os fatores de risco indicados para cada Categoria no Item 4 1 a Companhia deve colocar os 5 principais, independentemente da Categoria em que estejam inseridos."/>
    <s v="PDF"/>
    <x v="3"/>
    <s v="Não iniciado"/>
    <s v="Não iniciado"/>
    <m/>
    <d v="2024-05-31T00:00:00"/>
  </r>
  <r>
    <s v="4. Fatores de risco"/>
    <s v="4.3 Descrição dos principais riscos de mercado"/>
    <s v="-"/>
    <s v="-"/>
    <s v="PDF"/>
    <x v="4"/>
    <s v="Não iniciado"/>
    <s v="Não iniciado"/>
    <m/>
    <d v="2024-05-31T00:00:00"/>
  </r>
  <r>
    <s v="4. Fatores de risco"/>
    <s v="4.4 Processos não sigilosos relevantes"/>
    <s v="-"/>
    <s v="-"/>
    <s v="PDF"/>
    <x v="5"/>
    <s v="Não iniciado"/>
    <s v="Não iniciado"/>
    <m/>
    <d v="2024-05-31T00:00:00"/>
  </r>
  <r>
    <s v="4. Fatores de risco"/>
    <s v="4.5 Valor total provisionado dos processos não sigilosos relevantes"/>
    <s v="-"/>
    <s v="-"/>
    <s v="PDF"/>
    <x v="6"/>
    <s v="Não iniciado"/>
    <s v="Não iniciado"/>
    <m/>
    <d v="2024-05-31T00:00:00"/>
  </r>
  <r>
    <s v="4. Fatores de risco"/>
    <s v="4.6 Processos sigilosos relevantes"/>
    <s v="-"/>
    <s v="-"/>
    <s v="PDF"/>
    <x v="7"/>
    <s v="Não iniciado"/>
    <s v="Não iniciado"/>
    <m/>
    <d v="2024-05-31T00:00:00"/>
  </r>
  <r>
    <s v="4. Fatores de risco"/>
    <s v="4.7 Outras contingências relevantes"/>
    <s v="-"/>
    <s v="-"/>
    <s v="PDF"/>
    <x v="8"/>
    <s v="Não iniciado"/>
    <s v="Não iniciado"/>
    <m/>
    <d v="2024-05-31T00:00:00"/>
  </r>
  <r>
    <s v="5. Política de gerenciamento de riscos e controles internos"/>
    <s v="5.1 Descrição do gerenciamento de riscos e riscos de mercado"/>
    <s v="-"/>
    <s v="-"/>
    <s v="PDF"/>
    <x v="0"/>
    <s v="Não iniciado"/>
    <s v="Não iniciado"/>
    <m/>
    <d v="2024-05-31T00:00:00"/>
  </r>
  <r>
    <s v="5. Política de gerenciamento de riscos e controles internos"/>
    <s v="5.2 Descrição dos controles internos"/>
    <s v="-"/>
    <s v="-"/>
    <s v="PDF"/>
    <x v="1"/>
    <s v="Não iniciado"/>
    <s v="Não iniciado"/>
    <m/>
    <d v="2024-05-31T00:00:00"/>
  </r>
  <r>
    <s v="5. Política de gerenciamento de riscos e controles internos"/>
    <s v="5.3 Programa de integridade"/>
    <s v="-"/>
    <s v="-"/>
    <s v="PDF"/>
    <x v="2"/>
    <s v="Não iniciado"/>
    <s v="Não iniciado"/>
    <m/>
    <d v="2024-05-31T00:00:00"/>
  </r>
  <r>
    <s v="5. Política de gerenciamento de riscos e controles internos"/>
    <s v="5.4 Alterações significativas"/>
    <s v="5.5. Alterações significativas"/>
    <s v="-"/>
    <s v="PDF"/>
    <x v="3"/>
    <s v="Não iniciado"/>
    <s v="Não iniciado"/>
    <m/>
    <d v="2024-05-31T00:00:00"/>
  </r>
  <r>
    <s v="5. Política de gerenciamento de riscos e controles internos"/>
    <s v="5.5 Outras informações relevantes"/>
    <s v="5.6 Outras inf. Relev. - Gerenciamento de riscos e controles internos"/>
    <s v="-"/>
    <s v="PDF"/>
    <x v="4"/>
    <s v="Não iniciado"/>
    <s v="Não iniciado"/>
    <m/>
    <d v="2024-05-31T00:00:00"/>
  </r>
  <r>
    <s v="6. Controle e grupo econômico"/>
    <s v="6.1/6.2 Posição Acionária"/>
    <s v="-"/>
    <s v="-"/>
    <s v="Tabela"/>
    <x v="5"/>
    <s v="Não iniciado"/>
    <s v="Não iniciado"/>
    <m/>
    <d v="2024-05-31T00:00:00"/>
  </r>
  <r>
    <s v="6. Controle e grupo econômico"/>
    <s v="6.3 Distribuição de Capital"/>
    <s v="-"/>
    <s v=" "/>
    <s v="Tabela"/>
    <x v="6"/>
    <s v="Não iniciado"/>
    <s v="Não iniciado"/>
    <m/>
    <d v="2024-05-31T00:00:00"/>
  </r>
  <r>
    <s v="6. Controle e grupo econômico"/>
    <s v="6.4 Participação em Sociedades"/>
    <s v="-"/>
    <s v="-"/>
    <s v="Tabela"/>
    <x v="7"/>
    <s v="Não iniciado"/>
    <s v="Não iniciado"/>
    <m/>
    <d v="2024-05-31T00:00:00"/>
  </r>
  <r>
    <s v="6. Controle e grupo econômico"/>
    <s v="6.5 Organograma dos acionistas e do grupo econômico"/>
    <s v="-"/>
    <s v=" "/>
    <s v="PDF"/>
    <x v="8"/>
    <s v="Não iniciado"/>
    <s v="Não iniciado"/>
    <m/>
    <d v="2024-05-31T00:00:00"/>
  </r>
  <r>
    <s v="6. Controle e grupo econômico"/>
    <s v="6.6 Outras informações relevantes"/>
    <s v="15.8 - Outras informações relevantes - Controle e grupo econômico"/>
    <s v="-"/>
    <s v="PDF"/>
    <x v="0"/>
    <s v="Não iniciado"/>
    <s v="Não iniciado"/>
    <m/>
    <d v="2024-05-31T00:00:00"/>
  </r>
  <r>
    <s v="7. Assembleia geral e administração"/>
    <s v="7.1 Principais características dos órgãos de administração e do conselho fiscal"/>
    <s v="-"/>
    <s v="No novo item 7.1 do novo FRE, no qual devem ser descritas as principais características dos órgãos de administração e do_x000a_conselho fiscal do emissor, devem ser indicados:_x000a_“E. Se houver, objetivos específicos que o emissor possua com relação à diversidade de gênero, cor ou raça ou outros_x000a_atributos entre os membros de seus órgãos de administração e de seu conselho fiscal_x000a_“F. Papel dos órgãos de administração na avaliação, gerenciamento e supervisão dos riscos e oportunidades”"/>
    <s v="PDF"/>
    <x v="1"/>
    <s v="Não iniciado"/>
    <s v="Não iniciado"/>
    <m/>
    <d v="2024-05-31T00:00:00"/>
  </r>
  <r>
    <s v="7. Assembleia geral e administração"/>
    <s v="7.1 (d) Descrição das Principais Características dos Órgãos de Administração e do Conselho Fiscal do Emissor"/>
    <s v="-"/>
    <s v="-"/>
    <s v="Tabela"/>
    <x v="2"/>
    <s v="Não iniciado"/>
    <s v="Não iniciado"/>
    <m/>
    <d v="2024-05-31T00:00:00"/>
  </r>
  <r>
    <s v="7. Assembleia geral e administração"/>
    <s v="7.2 Informações relacionadas ao conselho de administração"/>
    <s v="-"/>
    <s v="No novo item 7.2 o Conselho de Administração fica responsável por indicar: “C. se houver, canais instituídos para que questões críticas relacionadas a temas e práticas ASG e de_x000a_conformidade cheguem ao conhecimento do conselho de administração "/>
    <s v="PDF"/>
    <x v="3"/>
    <s v="Não iniciado"/>
    <s v="Não iniciado"/>
    <m/>
    <d v="2024-05-31T00:00:00"/>
  </r>
  <r>
    <s v="7. Assembleia geral e administração"/>
    <s v="7.3/7.4 Composição da Administração, Conselhos e Comitês"/>
    <s v="-"/>
    <s v="-"/>
    <s v="Tabela"/>
    <x v="4"/>
    <s v="Não iniciado"/>
    <s v="Não iniciado"/>
    <m/>
    <d v="2024-05-31T00:00:00"/>
  </r>
  <r>
    <s v="7. Assembleia geral e administração"/>
    <s v="7.5 Relações Familiares"/>
    <s v="-"/>
    <s v="-"/>
    <s v="Tabela"/>
    <x v="5"/>
    <s v="Não iniciado"/>
    <s v="Não iniciado"/>
    <m/>
    <d v="2024-05-31T00:00:00"/>
  </r>
  <r>
    <s v="7. Assembleia geral e administração"/>
    <s v="7.6 Relações de subordinação, prestação de serviço ou controle"/>
    <s v="-"/>
    <s v="-"/>
    <s v="Tabela"/>
    <x v="6"/>
    <s v="Não iniciado"/>
    <s v="Não iniciado"/>
    <m/>
    <d v="2024-05-31T00:00:00"/>
  </r>
  <r>
    <s v="7. Assembleia geral e administração"/>
    <s v="7.7 Acordos/seguros de administradores"/>
    <s v="12.11 - Acordos/seguros de administradores"/>
    <s v="-"/>
    <s v="PDF"/>
    <x v="7"/>
    <s v="Não iniciado"/>
    <s v="Não iniciado"/>
    <m/>
    <d v="2024-05-31T00:00:00"/>
  </r>
  <r>
    <s v="7. Assembleia geral e administração"/>
    <s v="7.8 Outras informações relevantes"/>
    <s v="12.12 - Outras inf. Relev. - Assemb. e adm"/>
    <s v="-"/>
    <s v="PDF"/>
    <x v="8"/>
    <s v="Não iniciado"/>
    <s v="Não iniciado"/>
    <m/>
    <d v="2024-05-31T00:00:00"/>
  </r>
  <r>
    <s v="8.Remuneração dos administradores"/>
    <s v="8.1 Política ou prática de remuneração"/>
    <s v="13.1 - Política/prática de remuneração"/>
    <s v="No novo item 8.1, a descrição da política ou prática de remuneração do conselho de administração, da diretoria estatutária e não estatutária, do conselho fiscal, dos comitês estatutários e dos comitês de auditoria, de risco, financeiro e de remuneraç ão, deve abordar uma série de aspectos, dentre os quais::_x000a_“C. composição da remuneração, indicando: (...) principais indicadores de desempenho nele levados em consideração,_x000a_inclusive, se for o caso, indicadores ligados a questões ASG "/>
    <s v="PDF"/>
    <x v="0"/>
    <s v="Não iniciado"/>
    <s v="Não iniciado"/>
    <m/>
    <d v="2024-05-31T00:00:00"/>
  </r>
  <r>
    <s v="8.Remuneração dos administradores"/>
    <s v="8.2 Remuneração Total por Órgão"/>
    <s v="13.2 - Remuneração total por órgão"/>
    <s v="-"/>
    <s v="Tabela"/>
    <x v="1"/>
    <s v="Não iniciado"/>
    <s v="Não iniciado"/>
    <m/>
    <d v="2024-05-31T00:00:00"/>
  </r>
  <r>
    <s v="8.Remuneração dos administradores"/>
    <s v="8.3 Remuneração Variável"/>
    <s v="-"/>
    <s v="-"/>
    <s v="Tabela"/>
    <x v="2"/>
    <s v="Não iniciado"/>
    <s v="Não iniciado"/>
    <m/>
    <d v="2024-05-31T00:00:00"/>
  </r>
  <r>
    <s v="8.Remuneração dos administradores"/>
    <s v="8.4 Plano de remuneração baseado em ações"/>
    <s v="-"/>
    <s v="-"/>
    <s v="PDF"/>
    <x v="3"/>
    <s v="Não iniciado"/>
    <s v="Não iniciado"/>
    <m/>
    <d v="2024-05-31T00:00:00"/>
  </r>
  <r>
    <s v="8.Remuneração dos administradores"/>
    <s v="8.5 Remuneração Baseada em Ações (Opções de Compra de Ações)"/>
    <s v="-"/>
    <s v="-"/>
    <s v="Tabela"/>
    <x v="4"/>
    <s v="Não iniciado"/>
    <s v="Não iniciado"/>
    <m/>
    <d v="2024-05-31T00:00:00"/>
  </r>
  <r>
    <s v="8.Remuneração dos administradores"/>
    <s v="8.6 Outorga de opções de compra de ações"/>
    <s v="-"/>
    <s v="-"/>
    <s v="PDF"/>
    <x v="5"/>
    <s v="Não iniciado"/>
    <s v="Não iniciado"/>
    <m/>
    <d v="2024-05-31T00:00:00"/>
  </r>
  <r>
    <s v="8.Remuneração dos administradores"/>
    <s v="8.7 Opção em aberto"/>
    <s v="-"/>
    <s v="-"/>
    <s v="PDF"/>
    <x v="6"/>
    <s v="Não iniciado"/>
    <s v="Não iniciado"/>
    <m/>
    <d v="2024-05-31T00:00:00"/>
  </r>
  <r>
    <s v="8.Remuneração dos administradores"/>
    <s v="8.8 Opções exercidas e ações entregues"/>
    <s v="-"/>
    <s v="-"/>
    <s v="PDF"/>
    <x v="7"/>
    <s v="Não iniciado"/>
    <s v="Não iniciado"/>
    <m/>
    <d v="2024-05-31T00:00:00"/>
  </r>
  <r>
    <s v="8.Remuneração dos administradores"/>
    <s v="8.9 Remuneração baseada em ações, a serem entregues aos beneficiários"/>
    <s v="-"/>
    <s v="-"/>
    <s v="PDF"/>
    <x v="8"/>
    <s v="Não iniciado"/>
    <s v="Não iniciado"/>
    <m/>
    <d v="2024-05-31T00:00:00"/>
  </r>
  <r>
    <s v="8.Remuneração dos administradores"/>
    <s v="8.10 Outorga de ações"/>
    <s v="-"/>
    <s v="-"/>
    <s v="PDF"/>
    <x v="0"/>
    <s v="Não iniciado"/>
    <s v="Não iniciado"/>
    <m/>
    <d v="2024-05-31T00:00:00"/>
  </r>
  <r>
    <s v="8.Remuneração dos administradores"/>
    <s v="8.11 Ações Entregues"/>
    <s v="-"/>
    <s v="-"/>
    <s v="Tabela"/>
    <x v="1"/>
    <s v="Não iniciado"/>
    <s v="Não iniciado"/>
    <m/>
    <d v="2024-05-31T00:00:00"/>
  </r>
  <r>
    <s v="8.Remuneração dos administradores"/>
    <s v="8.12 Precificação das ações/opções"/>
    <s v="-"/>
    <s v="-"/>
    <s v="PDF"/>
    <x v="2"/>
    <s v="Não iniciado"/>
    <s v="Não iniciado"/>
    <m/>
    <d v="2024-05-31T00:00:00"/>
  </r>
  <r>
    <s v="8.Remuneração dos administradores"/>
    <s v="8.13 Participações detidas por órgão"/>
    <s v="-"/>
    <s v="-"/>
    <s v="PDF"/>
    <x v="3"/>
    <s v="Não iniciado"/>
    <s v="Não iniciado"/>
    <m/>
    <d v="2024-05-31T00:00:00"/>
  </r>
  <r>
    <s v="8.Remuneração dos administradores"/>
    <s v="8.14 Planos de previdência"/>
    <s v="-"/>
    <s v="-"/>
    <s v="PDF"/>
    <x v="4"/>
    <s v="Não iniciado"/>
    <s v="Não iniciado"/>
    <m/>
    <d v="2024-05-31T00:00:00"/>
  </r>
  <r>
    <s v="8.Remuneração dos administradores"/>
    <s v="8.15 Remuneração Mínima, Média e Máxima"/>
    <s v="-"/>
    <s v="-"/>
    <s v="Tabela"/>
    <x v="5"/>
    <s v="Não iniciado"/>
    <s v="Não iniciado"/>
    <m/>
    <d v="2024-05-31T00:00:00"/>
  </r>
  <r>
    <s v="8.Remuneração dos administradores"/>
    <s v="8.16 Mecanismos de remuneração/indenização"/>
    <s v="-"/>
    <s v="-"/>
    <s v="PDF"/>
    <x v="6"/>
    <s v="Não iniciado"/>
    <s v="Não iniciado"/>
    <m/>
    <d v="2024-05-31T00:00:00"/>
  </r>
  <r>
    <s v="8.Remuneração dos administradores"/>
    <s v="8.17 Percentual partes relacionadas na remuneração"/>
    <s v="-"/>
    <s v="-"/>
    <s v="PDF"/>
    <x v="7"/>
    <s v="Não iniciado"/>
    <s v="Não iniciado"/>
    <m/>
    <d v="2024-05-31T00:00:00"/>
  </r>
  <r>
    <s v="8.Remuneração dos administradores"/>
    <s v="8.18 Remuneração - Outras funções"/>
    <s v="-"/>
    <s v="-"/>
    <s v="PDF"/>
    <x v="8"/>
    <s v="Não iniciado"/>
    <s v="Não iniciado"/>
    <m/>
    <d v="2024-05-31T00:00:00"/>
  </r>
  <r>
    <s v="8.Remuneração dos administradores"/>
    <s v="8.19 Remuneração reconhecida do controlador/controlada"/>
    <s v="-"/>
    <s v="-"/>
    <s v="PDF"/>
    <x v="0"/>
    <s v="Não iniciado"/>
    <s v="Não iniciado"/>
    <m/>
    <d v="2024-05-31T00:00:00"/>
  </r>
  <r>
    <s v="8.Remuneração dos administradores"/>
    <s v="8.20 Outras informações relevantes"/>
    <s v="-"/>
    <s v="-"/>
    <s v="PDF"/>
    <x v="1"/>
    <s v="Não iniciado"/>
    <s v="Não iniciado"/>
    <m/>
    <d v="2024-05-31T00:00:00"/>
  </r>
  <r>
    <s v="9. Auditores"/>
    <s v="9.1/9.2 Identificação e Remuneração"/>
    <s v="2.1/2 - Identificação e remuneração e 2.3 Outras informações relevantes"/>
    <s v="-"/>
    <s v="Tabela"/>
    <x v="2"/>
    <s v="Não iniciado"/>
    <s v="Não iniciado"/>
    <m/>
    <d v="2024-05-31T00:00:00"/>
  </r>
  <r>
    <s v="9. Auditores"/>
    <s v="9.3 Independência e conflito de interesses dos auditores"/>
    <s v="2.1/2 - Identificação e remuneração e 2.3 Outras informações relevantes"/>
    <s v="  "/>
    <s v="PDF"/>
    <x v="3"/>
    <s v="Não iniciado"/>
    <s v="Não iniciado"/>
    <m/>
    <d v="2024-05-31T00:00:00"/>
  </r>
  <r>
    <s v="9. Auditores"/>
    <s v="9.4 Outras informações relevantes"/>
    <s v="2.1/2 - Identificação e remuneração e 2.3 Outras informações relevantes"/>
    <s v="-"/>
    <s v="PDF"/>
    <x v="4"/>
    <s v="Não iniciado"/>
    <s v="Não iniciado"/>
    <m/>
    <d v="2024-05-31T00:00:00"/>
  </r>
  <r>
    <s v="10. Recursos humanos"/>
    <s v="10.1 Descrição dos recursos humanos"/>
    <s v="-"/>
    <s v="No novo item 10.1, o número de empregados, total e por grupos, baseado na atividade desempenhada, na localização geográfica e em indicadores de diversidade, deve abranger:_x000a_i.identidade autodeclarada de gênero;_x000a_ii.identidade autodeclarada de cor ou raça;_x000a_iii.faixa etária; e_x000a_iv.outros indicadores de diversidade que o emissor entenda relevantes:"/>
    <s v="PDF"/>
    <x v="5"/>
    <s v="Não iniciado"/>
    <s v="Não iniciado"/>
    <m/>
    <d v="2024-05-31T00:00:00"/>
  </r>
  <r>
    <s v="10. Recursos humanos"/>
    <s v="10.1(a) Descrição dos Recursos Humanos do Emissor"/>
    <s v="-"/>
    <s v="-"/>
    <s v="Tabela"/>
    <x v="6"/>
    <s v="Não iniciado"/>
    <s v="Não iniciado"/>
    <m/>
    <d v="2024-05-31T00:00:00"/>
  </r>
  <r>
    <s v="10. Recursos humanos"/>
    <s v="10.2 Alterações relevantes"/>
    <s v="-"/>
    <s v="-"/>
    <s v="PDF"/>
    <x v="7"/>
    <s v="Não iniciado"/>
    <s v="Não iniciado"/>
    <m/>
    <d v="2024-05-31T00:00:00"/>
  </r>
  <r>
    <s v="10. Recursos humanos"/>
    <s v="10.3 Políticas e práticas de remuneração dos empregados"/>
    <s v="-"/>
    <s v="No novo item 10.3 do FRE, as políticas e práticas de remuneração dos empregados do emissor devem informar, dentre outros pontos, o seguinte:_x000a_“D . Razão entre (i) a maior remuneração individual (considerando a composição da remuneração com todos os itens descritos no campo 8.2.d) reconhecida no resultado do emissor no último exercício social, incluindo a remuneração de administrador estatutário, se for o caso; e ( ii ) a mediana da remuneração individual dos empregados do emissor no Brasil, desconsiderando se a maior remuneração individual, conforme reconhecida em seu resultado no último exercício_x000a_social”."/>
    <s v="PDF"/>
    <x v="8"/>
    <s v="Não iniciado"/>
    <s v="Não iniciado"/>
    <m/>
    <d v="2024-05-31T00:00:00"/>
  </r>
  <r>
    <s v="10. Recursos humanos"/>
    <s v="10.4 Relações entre emissor e sindicatos"/>
    <s v="-"/>
    <s v="-"/>
    <s v="PDF"/>
    <x v="0"/>
    <s v="Não iniciado"/>
    <s v="Não iniciado"/>
    <m/>
    <d v="2024-05-31T00:00:00"/>
  </r>
  <r>
    <s v="10. Recursos humanos"/>
    <s v="10.5 Outras informações relevantes"/>
    <s v="-"/>
    <s v="-"/>
    <s v="PDF"/>
    <x v="1"/>
    <s v="Não iniciado"/>
    <s v="Não iniciado"/>
    <m/>
    <d v="2024-05-31T00:00:00"/>
  </r>
  <r>
    <s v="11. Transações com partes relacionadas"/>
    <s v="11.1 Regras políticas e práticas"/>
    <s v="16.1 - Regras, políticas e práticas - part. rel."/>
    <s v="Com relação ao item 11 do novo FRE, não será mais necessário detalhar individualmente as transações com partes relacionadas envolvendo o emissor e suas sociedades controladas e transações entre suas controladas, exceto se nelas houver participação dos controladores diretos ou indiretos do emissor, de seus administradores ou de pessoas e ele vinculadas."/>
    <s v="PDF"/>
    <x v="2"/>
    <s v="Não iniciado"/>
    <s v="Não iniciado"/>
    <m/>
    <d v="2024-05-31T00:00:00"/>
  </r>
  <r>
    <s v="11. Transações com partes relacionadas"/>
    <s v="11.2 Transações com Partes Relacionadas"/>
    <s v="16.2 - Transações com partes relacionadas e 16.3 - Tratamento de_x000a_conflitos/comutatividade"/>
    <s v="-"/>
    <s v="Tabela"/>
    <x v="3"/>
    <s v="Não iniciado"/>
    <s v="Não iniciado"/>
    <m/>
    <d v="2024-05-31T00:00:00"/>
  </r>
  <r>
    <s v="11. Transações com partes relacionadas"/>
    <s v="11.2 Itens 'n.' e 'o.'"/>
    <s v="16.3"/>
    <s v="-"/>
    <s v="Tabela"/>
    <x v="4"/>
    <s v="Não iniciado"/>
    <s v="Não iniciado"/>
    <m/>
    <d v="2024-05-31T00:00:00"/>
  </r>
  <r>
    <s v="11. Transações com partes relacionadas"/>
    <s v="11.3 Outras informações relevantes"/>
    <s v="16.4 - Outras informações relevantes - Transações com partes relacionadas"/>
    <s v="-"/>
    <s v="PDF"/>
    <x v="5"/>
    <s v="Não iniciado"/>
    <s v="Não iniciado"/>
    <m/>
    <d v="2024-05-31T00:00:00"/>
  </r>
  <r>
    <s v="12. Capital social e Valores mobiliários"/>
    <s v="12.1 Informações Capital Social"/>
    <s v="17.1 - Informações - Capital social"/>
    <s v="-"/>
    <s v="Tabela"/>
    <x v="6"/>
    <s v="Não iniciado"/>
    <s v="Não iniciado"/>
    <m/>
    <d v="2024-05-31T00:00:00"/>
  </r>
  <r>
    <s v="12. Capital social e Valores mobiliários"/>
    <s v="12.2 Emissores estrangeiros - Direitos e regras"/>
    <s v=" "/>
    <s v="Com relação ao item 12.2 previsto na Instrução 480, não será mais necessária a descrição das regras, políticas e práticas relativas às assembleias gerais no novo FRE."/>
    <s v="PDF"/>
    <x v="7"/>
    <s v="Não iniciado"/>
    <s v="Não iniciado"/>
    <m/>
    <d v="2024-05-31T00:00:00"/>
  </r>
  <r>
    <s v="12. Capital social e Valores mobiliários"/>
    <s v="12.3 Valores Mobiliários Emitidos no Brasil "/>
    <s v="18.5 - Outros valores mobiliários emitidos no Brasil"/>
    <s v="-"/>
    <s v="Tabela"/>
    <x v="8"/>
    <s v="Não iniciado"/>
    <s v="Não iniciado"/>
    <m/>
    <d v="2024-05-31T00:00:00"/>
  </r>
  <r>
    <s v="12. Capital social e Valores mobiliários"/>
    <s v="12.4 Número de Titulares de Valores Mobiliários"/>
    <s v="18.5.a - Número de titulares de valores Mobiliários"/>
    <s v="-"/>
    <s v="Tabela"/>
    <x v="0"/>
    <s v="Não iniciado"/>
    <s v="Não iniciado"/>
    <m/>
    <d v="2024-05-31T00:00:00"/>
  </r>
  <r>
    <s v="12. Capital social e Valores mobiliários"/>
    <s v="12.5 Mercados de negociação no Brasil"/>
    <s v="18.6 - Mercados de negociação no Brasil"/>
    <s v="-"/>
    <s v="PDF"/>
    <x v="1"/>
    <s v="Não iniciado"/>
    <s v="Não iniciado"/>
    <m/>
    <d v="2024-05-31T00:00:00"/>
  </r>
  <r>
    <s v="12. Capital social e Valores mobiliários"/>
    <s v="12.6 Negociação em mercados estrangeiros"/>
    <s v="18.7 - Negociação em mercados estrangeiros"/>
    <s v="-"/>
    <s v="Tabela"/>
    <x v="2"/>
    <s v="Não iniciado"/>
    <s v="Não iniciado"/>
    <m/>
    <d v="2024-05-31T00:00:00"/>
  </r>
  <r>
    <s v="12. Capital social e Valores mobiliários"/>
    <s v="12.7 Valores Mobiliários Emitidos no Exterior"/>
    <s v="18.8 - Títulos emitidos no exterior"/>
    <s v="-"/>
    <s v="Tabela"/>
    <x v="3"/>
    <s v="Não iniciado"/>
    <s v="Não iniciado"/>
    <m/>
    <d v="2024-05-31T00:00:00"/>
  </r>
  <r>
    <s v="12. Capital social e Valores mobiliários"/>
    <s v="12.8 Destinação de recursos de ofertas públicas"/>
    <s v="18.10 - Destinação de recursos de ofertas públicas"/>
    <s v="-"/>
    <s v="PDF"/>
    <x v="4"/>
    <s v="Não iniciado"/>
    <s v="Não iniciado"/>
    <m/>
    <d v="2024-05-31T00:00:00"/>
  </r>
  <r>
    <s v="12. Capital social e Valores mobiliários"/>
    <s v="12.9 Outras informações relevantes"/>
    <s v="18.12 - Outras inf. Relevantes. - val. Mobiliários"/>
    <s v="-"/>
    <s v="PDF"/>
    <x v="5"/>
    <s v="Não iniciado"/>
    <s v="Não iniciado"/>
    <m/>
    <d v="2024-05-31T00:00:00"/>
  </r>
  <r>
    <s v="13. Responsáveis pelo formulário"/>
    <s v="13.0 Identificação"/>
    <s v="1.0 Identificação"/>
    <s v="-"/>
    <s v="Tabela"/>
    <x v="6"/>
    <s v="Não iniciado"/>
    <s v="Não iniciado"/>
    <m/>
    <d v="2024-05-31T00:00:00"/>
  </r>
  <r>
    <s v="13. Responsáveis pelo formulário"/>
    <s v="13.1 Declaração do diretor presidente"/>
    <s v="1.1 Declaração do diretor presidente"/>
    <s v="-"/>
    <s v="PDF"/>
    <x v="7"/>
    <s v="Não iniciado"/>
    <s v="Não iniciado"/>
    <m/>
    <d v="2024-05-31T00:00:00"/>
  </r>
  <r>
    <s v="13. Responsáveis pelo formulário"/>
    <s v="13.2 Declaração do diretor de relações com investidores"/>
    <s v="1.2 Declaração do diretor de relações com investimentos"/>
    <s v="-"/>
    <s v="PDF"/>
    <x v="8"/>
    <s v="Não iniciado"/>
    <s v="Não iniciado"/>
    <m/>
    <d v="2024-05-31T00:00:00"/>
  </r>
  <r>
    <s v="13. Responsáveis pelo formulário"/>
    <s v="13.3 Declaração do diretor presidente/relações com investidores"/>
    <s v="1.3 Declaração do diretor presidente/relações com investidores"/>
    <s v="-"/>
    <s v="PDF"/>
    <x v="0"/>
    <s v="Não iniciado"/>
    <s v="Não iniciado"/>
    <m/>
    <d v="2024-05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B755D-2AC8-431D-B754-35C89AF8DAB7}" name="Tabela dinâmica31" cacheId="0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7" indent="0" compact="0" compactData="0" multipleFieldFilters="0" chartFormat="9">
  <location ref="H1:I10" firstHeaderRow="1" firstDataRow="1" firstDataCol="1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18">
        <item m="1" x="9"/>
        <item m="1" x="15"/>
        <item m="1" x="16"/>
        <item m="1" x="14"/>
        <item m="1" x="13"/>
        <item m="1" x="10"/>
        <item m="1" x="12"/>
        <item m="1" x="17"/>
        <item m="1" x="11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rowItems>
  <colItems count="1">
    <i/>
  </colItems>
  <dataFields count="1">
    <dataField name="Contagem de Responsável" fld="5" subtotal="count" baseField="0" baseItem="0"/>
  </dataFields>
  <chartFormats count="1"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5837C8-B27F-46FF-88B8-924F4B866733}" name="Tabela1" displayName="Tabela1" ref="B4:K104" totalsRowShown="0" headerRowDxfId="34" dataDxfId="33">
  <autoFilter ref="B4:K104" xr:uid="{F75837C8-B27F-46FF-88B8-924F4B866733}"/>
  <tableColumns count="10">
    <tableColumn id="1" xr3:uid="{A2947EDF-F6B5-4EA2-AEED-9C59CD99F3F3}" name="Seção" dataDxfId="32"/>
    <tableColumn id="2" xr3:uid="{768C5956-1B0D-467A-875C-970A4F6EEB49}" name="Item" dataDxfId="31"/>
    <tableColumn id="3" xr3:uid="{D7486036-A3FB-43C3-83ED-AE2D418AB1F2}" name="Item Anterior" dataDxfId="30"/>
    <tableColumn id="4" xr3:uid="{B1304D26-ECEB-4BE1-8BFC-6C695FF3A46B}" name="Novo item (Obs)" dataDxfId="29"/>
    <tableColumn id="5" xr3:uid="{91DE20A3-A3E0-4868-9160-10F09843CEBB}" name="Tipo de Importação" dataDxfId="28"/>
    <tableColumn id="6" xr3:uid="{CA629176-35BD-4A72-98DC-5AE2C55FDB1D}" name="Responsável" dataDxfId="27"/>
    <tableColumn id="7" xr3:uid="{D2896AE2-3A17-40E5-8243-FB012C7EE85C}" name="Status (Interno)" dataDxfId="26"/>
    <tableColumn id="8" xr3:uid="{D5AE97E6-EA1C-4454-B70A-88471A88377A}" name="Status (CVM)" dataDxfId="25"/>
    <tableColumn id="9" xr3:uid="{1638FA49-56CE-4EF7-9B36-B0EEE4D7A73D}" name="Observações" dataDxfId="24"/>
    <tableColumn id="10" xr3:uid="{F1F3CD48-41E7-451D-9289-AF66E4981179}" name="Prazo" dataDxfId="2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E22B066-84B5-49F8-8BEA-FC0A7EC612B0}" name="Responsaveis" displayName="Responsaveis" ref="B2:B11" totalsRowShown="0" headerRowDxfId="22" dataDxfId="21">
  <autoFilter ref="B2:B11" xr:uid="{DE22B066-84B5-49F8-8BEA-FC0A7EC612B0}"/>
  <sortState xmlns:xlrd2="http://schemas.microsoft.com/office/spreadsheetml/2017/richdata2" ref="B3:B11">
    <sortCondition ref="B2:B11"/>
  </sortState>
  <tableColumns count="1">
    <tableColumn id="1" xr3:uid="{DA042021-2CDB-4A10-B5C3-850FF104A38C}" name="Responsáveis" dataDxfId="2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" dT="2024-03-08T20:49:17.85" personId="{026D719C-03FD-4B9F-9C9C-6CE1858365C3}" id="{26A9695E-47FB-4F12-8288-CEA69D1B3A72}">
    <text xml:space="preserve">Trocar coluna de item anterior e novo por pop-up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0CE77-9656-4BD6-84A5-B923B2E04E5B}">
  <sheetPr codeName="Planilha1"/>
  <dimension ref="A1:S38"/>
  <sheetViews>
    <sheetView showGridLines="0" showRowColHeaders="0" tabSelected="1" topLeftCell="A6" workbookViewId="0"/>
  </sheetViews>
  <sheetFormatPr defaultColWidth="0" defaultRowHeight="14.4" zeroHeight="1" x14ac:dyDescent="0.3"/>
  <cols>
    <col min="1" max="19" width="9" customWidth="1"/>
    <col min="20" max="16384" width="9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36E2-64BA-463A-A7FA-A74B3E38B2BF}">
  <sheetPr codeName="Planilha2"/>
  <dimension ref="A1:AA104"/>
  <sheetViews>
    <sheetView showGridLines="0" zoomScale="70" zoomScaleNormal="70" workbookViewId="0">
      <pane xSplit="12" ySplit="4" topLeftCell="M5" activePane="bottomRight" state="frozen"/>
      <selection pane="topRight" activeCell="M1" sqref="M1"/>
      <selection pane="bottomLeft" activeCell="A5" sqref="A5"/>
      <selection pane="bottomRight"/>
    </sheetView>
  </sheetViews>
  <sheetFormatPr defaultColWidth="0" defaultRowHeight="12" x14ac:dyDescent="0.3"/>
  <cols>
    <col min="1" max="1" width="3.6640625" style="1" customWidth="1"/>
    <col min="2" max="2" width="26.33203125" style="4" customWidth="1"/>
    <col min="3" max="3" width="29.88671875" style="1" customWidth="1"/>
    <col min="4" max="4" width="19.33203125" style="1" hidden="1" customWidth="1"/>
    <col min="5" max="5" width="20.33203125" style="1" hidden="1" customWidth="1"/>
    <col min="6" max="6" width="24.33203125" style="1" customWidth="1"/>
    <col min="7" max="7" width="28.21875" style="1" customWidth="1"/>
    <col min="8" max="8" width="21.88671875" style="1" customWidth="1"/>
    <col min="9" max="9" width="19.77734375" style="1" customWidth="1"/>
    <col min="10" max="10" width="42.109375" style="1" customWidth="1"/>
    <col min="11" max="11" width="23.21875" style="1" customWidth="1"/>
    <col min="12" max="12" width="3.77734375" style="1" customWidth="1"/>
    <col min="13" max="13" width="8" style="1" hidden="1" customWidth="1"/>
    <col min="14" max="14" width="9.88671875" style="1" hidden="1" customWidth="1"/>
    <col min="15" max="26" width="15.6640625" style="1" hidden="1" customWidth="1"/>
    <col min="27" max="27" width="3.77734375" style="1" hidden="1" customWidth="1"/>
    <col min="28" max="16384" width="9.109375" style="1" hidden="1"/>
  </cols>
  <sheetData>
    <row r="1" spans="1:11" ht="14.4" x14ac:dyDescent="0.3">
      <c r="A1"/>
    </row>
    <row r="2" spans="1:11" ht="42.75" customHeight="1" x14ac:dyDescent="0.3">
      <c r="B2" s="89"/>
      <c r="C2" s="91" t="s">
        <v>183</v>
      </c>
      <c r="D2" s="92"/>
      <c r="E2" s="92"/>
      <c r="F2" s="92"/>
      <c r="G2" s="92"/>
      <c r="H2" s="92"/>
      <c r="I2" s="92"/>
      <c r="J2" s="92"/>
      <c r="K2" s="31" t="s">
        <v>201</v>
      </c>
    </row>
    <row r="3" spans="1:11" ht="36" customHeight="1" x14ac:dyDescent="0.3">
      <c r="B3" s="11" t="s">
        <v>184</v>
      </c>
      <c r="C3" s="11"/>
      <c r="D3" s="11"/>
      <c r="E3" s="11"/>
      <c r="F3" s="11"/>
      <c r="G3" s="11"/>
      <c r="H3" s="11"/>
      <c r="I3" s="11"/>
      <c r="J3" s="11"/>
      <c r="K3" s="11"/>
    </row>
    <row r="4" spans="1:11" s="4" customFormat="1" ht="33" customHeight="1" x14ac:dyDescent="0.3">
      <c r="B4" s="18" t="s">
        <v>4</v>
      </c>
      <c r="C4" s="18" t="s">
        <v>181</v>
      </c>
      <c r="D4" s="19" t="s">
        <v>210</v>
      </c>
      <c r="E4" s="19" t="s">
        <v>185</v>
      </c>
      <c r="F4" s="18" t="s">
        <v>5</v>
      </c>
      <c r="G4" s="90" t="s">
        <v>6</v>
      </c>
      <c r="H4" s="18" t="s">
        <v>182</v>
      </c>
      <c r="I4" s="18" t="s">
        <v>7</v>
      </c>
      <c r="J4" s="18" t="s">
        <v>187</v>
      </c>
      <c r="K4" s="18" t="s">
        <v>186</v>
      </c>
    </row>
    <row r="5" spans="1:11" ht="51" customHeight="1" x14ac:dyDescent="0.3">
      <c r="B5" s="12" t="s">
        <v>8</v>
      </c>
      <c r="C5" s="13" t="s">
        <v>9</v>
      </c>
      <c r="D5" s="13" t="s">
        <v>10</v>
      </c>
      <c r="E5" s="13" t="s">
        <v>192</v>
      </c>
      <c r="F5" s="13" t="s">
        <v>188</v>
      </c>
      <c r="G5" s="13" t="s">
        <v>212</v>
      </c>
      <c r="H5" s="14" t="s">
        <v>195</v>
      </c>
      <c r="I5" s="14" t="s">
        <v>195</v>
      </c>
      <c r="J5" s="13"/>
      <c r="K5" s="15">
        <v>45443</v>
      </c>
    </row>
    <row r="6" spans="1:11" ht="51" customHeight="1" x14ac:dyDescent="0.3">
      <c r="B6" s="12" t="s">
        <v>8</v>
      </c>
      <c r="C6" s="13" t="s">
        <v>11</v>
      </c>
      <c r="D6" s="13" t="s">
        <v>192</v>
      </c>
      <c r="E6" s="13" t="s">
        <v>192</v>
      </c>
      <c r="F6" s="13" t="s">
        <v>188</v>
      </c>
      <c r="G6" s="13" t="s">
        <v>213</v>
      </c>
      <c r="H6" s="14" t="s">
        <v>195</v>
      </c>
      <c r="I6" s="14" t="s">
        <v>195</v>
      </c>
      <c r="J6" s="13"/>
      <c r="K6" s="15">
        <v>45443</v>
      </c>
    </row>
    <row r="7" spans="1:11" ht="51" customHeight="1" x14ac:dyDescent="0.3">
      <c r="B7" s="12" t="s">
        <v>8</v>
      </c>
      <c r="C7" s="13" t="s">
        <v>12</v>
      </c>
      <c r="D7" s="13" t="s">
        <v>13</v>
      </c>
      <c r="E7" s="13" t="s">
        <v>192</v>
      </c>
      <c r="F7" s="13" t="s">
        <v>188</v>
      </c>
      <c r="G7" s="13" t="s">
        <v>214</v>
      </c>
      <c r="H7" s="14" t="s">
        <v>195</v>
      </c>
      <c r="I7" s="14" t="s">
        <v>195</v>
      </c>
      <c r="J7" s="13"/>
      <c r="K7" s="15">
        <v>45443</v>
      </c>
    </row>
    <row r="8" spans="1:11" ht="51" customHeight="1" x14ac:dyDescent="0.3">
      <c r="B8" s="12" t="s">
        <v>8</v>
      </c>
      <c r="C8" s="13" t="s">
        <v>14</v>
      </c>
      <c r="D8" s="13" t="s">
        <v>15</v>
      </c>
      <c r="E8" s="13" t="s">
        <v>192</v>
      </c>
      <c r="F8" s="13" t="s">
        <v>188</v>
      </c>
      <c r="G8" s="13" t="s">
        <v>215</v>
      </c>
      <c r="H8" s="14" t="s">
        <v>195</v>
      </c>
      <c r="I8" s="14" t="s">
        <v>195</v>
      </c>
      <c r="J8" s="13"/>
      <c r="K8" s="15">
        <v>45443</v>
      </c>
    </row>
    <row r="9" spans="1:11" ht="51" customHeight="1" x14ac:dyDescent="0.3">
      <c r="B9" s="12" t="s">
        <v>8</v>
      </c>
      <c r="C9" s="13" t="s">
        <v>16</v>
      </c>
      <c r="D9" s="13" t="s">
        <v>17</v>
      </c>
      <c r="E9" s="13" t="s">
        <v>192</v>
      </c>
      <c r="F9" s="13" t="s">
        <v>188</v>
      </c>
      <c r="G9" s="13" t="s">
        <v>216</v>
      </c>
      <c r="H9" s="14" t="s">
        <v>195</v>
      </c>
      <c r="I9" s="14" t="s">
        <v>195</v>
      </c>
      <c r="J9" s="13"/>
      <c r="K9" s="15">
        <v>45443</v>
      </c>
    </row>
    <row r="10" spans="1:11" ht="51" customHeight="1" x14ac:dyDescent="0.3">
      <c r="B10" s="12" t="s">
        <v>8</v>
      </c>
      <c r="C10" s="13" t="s">
        <v>18</v>
      </c>
      <c r="D10" s="13" t="s">
        <v>19</v>
      </c>
      <c r="E10" s="13" t="s">
        <v>192</v>
      </c>
      <c r="F10" s="13" t="s">
        <v>188</v>
      </c>
      <c r="G10" s="13" t="s">
        <v>217</v>
      </c>
      <c r="H10" s="14" t="s">
        <v>195</v>
      </c>
      <c r="I10" s="14" t="s">
        <v>195</v>
      </c>
      <c r="J10" s="13"/>
      <c r="K10" s="15">
        <v>45443</v>
      </c>
    </row>
    <row r="11" spans="1:11" ht="51" customHeight="1" x14ac:dyDescent="0.3">
      <c r="B11" s="12" t="s">
        <v>8</v>
      </c>
      <c r="C11" s="13" t="s">
        <v>20</v>
      </c>
      <c r="D11" s="13" t="s">
        <v>21</v>
      </c>
      <c r="E11" s="13" t="s">
        <v>192</v>
      </c>
      <c r="F11" s="13" t="s">
        <v>188</v>
      </c>
      <c r="G11" s="13" t="s">
        <v>218</v>
      </c>
      <c r="H11" s="14" t="s">
        <v>195</v>
      </c>
      <c r="I11" s="14" t="s">
        <v>195</v>
      </c>
      <c r="J11" s="13"/>
      <c r="K11" s="15">
        <v>45443</v>
      </c>
    </row>
    <row r="12" spans="1:11" ht="51" customHeight="1" x14ac:dyDescent="0.3">
      <c r="B12" s="12" t="s">
        <v>8</v>
      </c>
      <c r="C12" s="13" t="s">
        <v>22</v>
      </c>
      <c r="D12" s="13" t="s">
        <v>23</v>
      </c>
      <c r="E12" s="13" t="s">
        <v>192</v>
      </c>
      <c r="F12" s="13" t="s">
        <v>188</v>
      </c>
      <c r="G12" s="13" t="s">
        <v>219</v>
      </c>
      <c r="H12" s="14" t="s">
        <v>195</v>
      </c>
      <c r="I12" s="14" t="s">
        <v>195</v>
      </c>
      <c r="J12" s="13"/>
      <c r="K12" s="15">
        <v>45443</v>
      </c>
    </row>
    <row r="13" spans="1:11" ht="51" customHeight="1" x14ac:dyDescent="0.3">
      <c r="B13" s="12" t="s">
        <v>8</v>
      </c>
      <c r="C13" s="13" t="s">
        <v>24</v>
      </c>
      <c r="D13" s="13" t="s">
        <v>25</v>
      </c>
      <c r="E13" s="13" t="s">
        <v>192</v>
      </c>
      <c r="F13" s="13" t="s">
        <v>188</v>
      </c>
      <c r="G13" s="13" t="s">
        <v>220</v>
      </c>
      <c r="H13" s="14" t="s">
        <v>195</v>
      </c>
      <c r="I13" s="14" t="s">
        <v>195</v>
      </c>
      <c r="J13" s="13"/>
      <c r="K13" s="15">
        <v>45443</v>
      </c>
    </row>
    <row r="14" spans="1:11" ht="35.25" customHeight="1" x14ac:dyDescent="0.3">
      <c r="B14" s="12" t="s">
        <v>8</v>
      </c>
      <c r="C14" s="13" t="s">
        <v>26</v>
      </c>
      <c r="D14" s="13" t="s">
        <v>27</v>
      </c>
      <c r="E14" s="13" t="s">
        <v>192</v>
      </c>
      <c r="F14" s="13" t="s">
        <v>188</v>
      </c>
      <c r="G14" s="13" t="s">
        <v>212</v>
      </c>
      <c r="H14" s="14" t="s">
        <v>195</v>
      </c>
      <c r="I14" s="14" t="s">
        <v>195</v>
      </c>
      <c r="J14" s="13"/>
      <c r="K14" s="15">
        <v>45443</v>
      </c>
    </row>
    <row r="15" spans="1:11" ht="51" customHeight="1" x14ac:dyDescent="0.3">
      <c r="B15" s="12" t="s">
        <v>8</v>
      </c>
      <c r="C15" s="13" t="s">
        <v>28</v>
      </c>
      <c r="D15" s="13" t="s">
        <v>29</v>
      </c>
      <c r="E15" s="13" t="s">
        <v>192</v>
      </c>
      <c r="F15" s="13" t="s">
        <v>188</v>
      </c>
      <c r="G15" s="13" t="s">
        <v>213</v>
      </c>
      <c r="H15" s="14" t="s">
        <v>195</v>
      </c>
      <c r="I15" s="14" t="s">
        <v>195</v>
      </c>
      <c r="J15" s="13"/>
      <c r="K15" s="15">
        <v>45443</v>
      </c>
    </row>
    <row r="16" spans="1:11" ht="51" customHeight="1" x14ac:dyDescent="0.3">
      <c r="B16" s="12" t="s">
        <v>8</v>
      </c>
      <c r="C16" s="13" t="s">
        <v>30</v>
      </c>
      <c r="D16" s="13" t="s">
        <v>192</v>
      </c>
      <c r="E16" s="13" t="s">
        <v>192</v>
      </c>
      <c r="F16" s="13" t="s">
        <v>188</v>
      </c>
      <c r="G16" s="13" t="s">
        <v>214</v>
      </c>
      <c r="H16" s="14" t="s">
        <v>195</v>
      </c>
      <c r="I16" s="14" t="s">
        <v>195</v>
      </c>
      <c r="J16" s="13"/>
      <c r="K16" s="15">
        <v>45443</v>
      </c>
    </row>
    <row r="17" spans="2:11" ht="51" customHeight="1" x14ac:dyDescent="0.3">
      <c r="B17" s="12" t="s">
        <v>8</v>
      </c>
      <c r="C17" s="13" t="s">
        <v>31</v>
      </c>
      <c r="D17" s="13" t="s">
        <v>192</v>
      </c>
      <c r="E17" s="13" t="s">
        <v>192</v>
      </c>
      <c r="F17" s="13" t="s">
        <v>188</v>
      </c>
      <c r="G17" s="13" t="s">
        <v>215</v>
      </c>
      <c r="H17" s="14" t="s">
        <v>195</v>
      </c>
      <c r="I17" s="14" t="s">
        <v>195</v>
      </c>
      <c r="J17" s="13"/>
      <c r="K17" s="15">
        <v>45443</v>
      </c>
    </row>
    <row r="18" spans="2:11" ht="51" customHeight="1" x14ac:dyDescent="0.3">
      <c r="B18" s="12" t="s">
        <v>8</v>
      </c>
      <c r="C18" s="13" t="s">
        <v>32</v>
      </c>
      <c r="D18" s="13" t="s">
        <v>33</v>
      </c>
      <c r="E18" s="13" t="s">
        <v>192</v>
      </c>
      <c r="F18" s="13" t="s">
        <v>188</v>
      </c>
      <c r="G18" s="13" t="s">
        <v>216</v>
      </c>
      <c r="H18" s="14" t="s">
        <v>195</v>
      </c>
      <c r="I18" s="14" t="s">
        <v>195</v>
      </c>
      <c r="J18" s="13"/>
      <c r="K18" s="15">
        <v>45443</v>
      </c>
    </row>
    <row r="19" spans="2:11" ht="51" customHeight="1" x14ac:dyDescent="0.3">
      <c r="B19" s="12" t="s">
        <v>8</v>
      </c>
      <c r="C19" s="13" t="s">
        <v>34</v>
      </c>
      <c r="D19" s="13" t="s">
        <v>35</v>
      </c>
      <c r="E19" s="13" t="s">
        <v>192</v>
      </c>
      <c r="F19" s="13" t="s">
        <v>188</v>
      </c>
      <c r="G19" s="13" t="s">
        <v>217</v>
      </c>
      <c r="H19" s="14" t="s">
        <v>195</v>
      </c>
      <c r="I19" s="14" t="s">
        <v>195</v>
      </c>
      <c r="J19" s="13"/>
      <c r="K19" s="15">
        <v>45443</v>
      </c>
    </row>
    <row r="20" spans="2:11" ht="51" customHeight="1" x14ac:dyDescent="0.3">
      <c r="B20" s="12" t="s">
        <v>8</v>
      </c>
      <c r="C20" s="13" t="s">
        <v>36</v>
      </c>
      <c r="D20" s="13" t="s">
        <v>37</v>
      </c>
      <c r="E20" s="13" t="s">
        <v>192</v>
      </c>
      <c r="F20" s="13" t="s">
        <v>188</v>
      </c>
      <c r="G20" s="13" t="s">
        <v>218</v>
      </c>
      <c r="H20" s="14" t="s">
        <v>195</v>
      </c>
      <c r="I20" s="14" t="s">
        <v>195</v>
      </c>
      <c r="J20" s="13"/>
      <c r="K20" s="15">
        <v>45443</v>
      </c>
    </row>
    <row r="21" spans="2:11" ht="51" customHeight="1" x14ac:dyDescent="0.3">
      <c r="B21" s="12" t="s">
        <v>38</v>
      </c>
      <c r="C21" s="13" t="s">
        <v>39</v>
      </c>
      <c r="D21" s="13" t="s">
        <v>40</v>
      </c>
      <c r="E21" s="13" t="s">
        <v>192</v>
      </c>
      <c r="F21" s="13" t="s">
        <v>188</v>
      </c>
      <c r="G21" s="13" t="s">
        <v>219</v>
      </c>
      <c r="H21" s="14" t="s">
        <v>195</v>
      </c>
      <c r="I21" s="14" t="s">
        <v>195</v>
      </c>
      <c r="J21" s="13"/>
      <c r="K21" s="15">
        <v>45443</v>
      </c>
    </row>
    <row r="22" spans="2:11" ht="51" customHeight="1" x14ac:dyDescent="0.3">
      <c r="B22" s="12" t="s">
        <v>38</v>
      </c>
      <c r="C22" s="13" t="s">
        <v>41</v>
      </c>
      <c r="D22" s="13" t="s">
        <v>42</v>
      </c>
      <c r="E22" s="13" t="s">
        <v>192</v>
      </c>
      <c r="F22" s="13" t="s">
        <v>188</v>
      </c>
      <c r="G22" s="13" t="s">
        <v>220</v>
      </c>
      <c r="H22" s="14" t="s">
        <v>195</v>
      </c>
      <c r="I22" s="14" t="s">
        <v>195</v>
      </c>
      <c r="J22" s="13"/>
      <c r="K22" s="15">
        <v>45443</v>
      </c>
    </row>
    <row r="23" spans="2:11" ht="51" customHeight="1" x14ac:dyDescent="0.3">
      <c r="B23" s="12" t="s">
        <v>38</v>
      </c>
      <c r="C23" s="13" t="s">
        <v>43</v>
      </c>
      <c r="D23" s="13" t="s">
        <v>44</v>
      </c>
      <c r="E23" s="13" t="s">
        <v>192</v>
      </c>
      <c r="F23" s="13" t="s">
        <v>188</v>
      </c>
      <c r="G23" s="13" t="s">
        <v>212</v>
      </c>
      <c r="H23" s="14" t="s">
        <v>195</v>
      </c>
      <c r="I23" s="14" t="s">
        <v>195</v>
      </c>
      <c r="J23" s="13"/>
      <c r="K23" s="15">
        <v>45443</v>
      </c>
    </row>
    <row r="24" spans="2:11" ht="51" customHeight="1" x14ac:dyDescent="0.3">
      <c r="B24" s="12" t="s">
        <v>38</v>
      </c>
      <c r="C24" s="13" t="s">
        <v>45</v>
      </c>
      <c r="D24" s="13" t="s">
        <v>46</v>
      </c>
      <c r="E24" s="13" t="s">
        <v>192</v>
      </c>
      <c r="F24" s="13" t="s">
        <v>188</v>
      </c>
      <c r="G24" s="13" t="s">
        <v>213</v>
      </c>
      <c r="H24" s="14" t="s">
        <v>195</v>
      </c>
      <c r="I24" s="14" t="s">
        <v>195</v>
      </c>
      <c r="J24" s="13"/>
      <c r="K24" s="15">
        <v>45443</v>
      </c>
    </row>
    <row r="25" spans="2:11" ht="51" customHeight="1" x14ac:dyDescent="0.3">
      <c r="B25" s="12" t="s">
        <v>38</v>
      </c>
      <c r="C25" s="13" t="s">
        <v>47</v>
      </c>
      <c r="D25" s="13" t="s">
        <v>192</v>
      </c>
      <c r="E25" s="13" t="s">
        <v>192</v>
      </c>
      <c r="F25" s="13" t="s">
        <v>188</v>
      </c>
      <c r="G25" s="13" t="s">
        <v>214</v>
      </c>
      <c r="H25" s="14" t="s">
        <v>195</v>
      </c>
      <c r="I25" s="14" t="s">
        <v>195</v>
      </c>
      <c r="J25" s="13"/>
      <c r="K25" s="15">
        <v>45443</v>
      </c>
    </row>
    <row r="26" spans="2:11" ht="51" customHeight="1" x14ac:dyDescent="0.3">
      <c r="B26" s="12" t="s">
        <v>38</v>
      </c>
      <c r="C26" s="13" t="s">
        <v>48</v>
      </c>
      <c r="D26" s="13" t="s">
        <v>192</v>
      </c>
      <c r="E26" s="13" t="s">
        <v>192</v>
      </c>
      <c r="F26" s="13" t="s">
        <v>188</v>
      </c>
      <c r="G26" s="13" t="s">
        <v>215</v>
      </c>
      <c r="H26" s="14" t="s">
        <v>195</v>
      </c>
      <c r="I26" s="14" t="s">
        <v>195</v>
      </c>
      <c r="J26" s="13"/>
      <c r="K26" s="15">
        <v>45443</v>
      </c>
    </row>
    <row r="27" spans="2:11" ht="51" customHeight="1" x14ac:dyDescent="0.3">
      <c r="B27" s="12" t="s">
        <v>38</v>
      </c>
      <c r="C27" s="13" t="s">
        <v>49</v>
      </c>
      <c r="D27" s="13" t="s">
        <v>192</v>
      </c>
      <c r="E27" s="13" t="s">
        <v>192</v>
      </c>
      <c r="F27" s="13" t="s">
        <v>188</v>
      </c>
      <c r="G27" s="13" t="s">
        <v>216</v>
      </c>
      <c r="H27" s="14" t="s">
        <v>195</v>
      </c>
      <c r="I27" s="14" t="s">
        <v>195</v>
      </c>
      <c r="J27" s="13"/>
      <c r="K27" s="15">
        <v>45443</v>
      </c>
    </row>
    <row r="28" spans="2:11" ht="51" customHeight="1" x14ac:dyDescent="0.3">
      <c r="B28" s="12" t="s">
        <v>38</v>
      </c>
      <c r="C28" s="13" t="s">
        <v>50</v>
      </c>
      <c r="D28" s="13" t="s">
        <v>51</v>
      </c>
      <c r="E28" s="13" t="s">
        <v>192</v>
      </c>
      <c r="F28" s="13" t="s">
        <v>188</v>
      </c>
      <c r="G28" s="13" t="s">
        <v>217</v>
      </c>
      <c r="H28" s="14" t="s">
        <v>195</v>
      </c>
      <c r="I28" s="14" t="s">
        <v>195</v>
      </c>
      <c r="J28" s="13"/>
      <c r="K28" s="15">
        <v>45443</v>
      </c>
    </row>
    <row r="29" spans="2:11" ht="51" customHeight="1" x14ac:dyDescent="0.3">
      <c r="B29" s="12" t="s">
        <v>38</v>
      </c>
      <c r="C29" s="13" t="s">
        <v>52</v>
      </c>
      <c r="D29" s="13" t="s">
        <v>53</v>
      </c>
      <c r="E29" s="13" t="s">
        <v>192</v>
      </c>
      <c r="F29" s="13" t="s">
        <v>188</v>
      </c>
      <c r="G29" s="13" t="s">
        <v>218</v>
      </c>
      <c r="H29" s="14" t="s">
        <v>195</v>
      </c>
      <c r="I29" s="14" t="s">
        <v>195</v>
      </c>
      <c r="J29" s="13"/>
      <c r="K29" s="15">
        <v>45443</v>
      </c>
    </row>
    <row r="30" spans="2:11" ht="51" customHeight="1" x14ac:dyDescent="0.3">
      <c r="B30" s="12" t="s">
        <v>38</v>
      </c>
      <c r="C30" s="13" t="s">
        <v>54</v>
      </c>
      <c r="D30" s="13" t="s">
        <v>55</v>
      </c>
      <c r="E30" s="13" t="s">
        <v>56</v>
      </c>
      <c r="F30" s="13" t="s">
        <v>188</v>
      </c>
      <c r="G30" s="13" t="s">
        <v>219</v>
      </c>
      <c r="H30" s="14" t="s">
        <v>195</v>
      </c>
      <c r="I30" s="14" t="s">
        <v>195</v>
      </c>
      <c r="J30" s="13"/>
      <c r="K30" s="15">
        <v>45443</v>
      </c>
    </row>
    <row r="31" spans="2:11" ht="51" customHeight="1" x14ac:dyDescent="0.3">
      <c r="B31" s="12" t="s">
        <v>38</v>
      </c>
      <c r="C31" s="13" t="s">
        <v>57</v>
      </c>
      <c r="D31" s="13" t="s">
        <v>58</v>
      </c>
      <c r="E31" s="13" t="s">
        <v>192</v>
      </c>
      <c r="F31" s="13" t="s">
        <v>188</v>
      </c>
      <c r="G31" s="13" t="s">
        <v>220</v>
      </c>
      <c r="H31" s="14" t="s">
        <v>195</v>
      </c>
      <c r="I31" s="14" t="s">
        <v>195</v>
      </c>
      <c r="J31" s="13"/>
      <c r="K31" s="15">
        <v>45443</v>
      </c>
    </row>
    <row r="32" spans="2:11" ht="51" customHeight="1" x14ac:dyDescent="0.3">
      <c r="B32" s="12" t="s">
        <v>59</v>
      </c>
      <c r="C32" s="13" t="s">
        <v>60</v>
      </c>
      <c r="D32" s="13" t="s">
        <v>61</v>
      </c>
      <c r="E32" s="13" t="s">
        <v>61</v>
      </c>
      <c r="F32" s="13" t="s">
        <v>188</v>
      </c>
      <c r="G32" s="13" t="s">
        <v>212</v>
      </c>
      <c r="H32" s="14" t="s">
        <v>195</v>
      </c>
      <c r="I32" s="14" t="s">
        <v>195</v>
      </c>
      <c r="J32" s="13"/>
      <c r="K32" s="15">
        <v>45443</v>
      </c>
    </row>
    <row r="33" spans="2:11" ht="51" customHeight="1" x14ac:dyDescent="0.3">
      <c r="B33" s="12" t="s">
        <v>59</v>
      </c>
      <c r="C33" s="13" t="s">
        <v>62</v>
      </c>
      <c r="D33" s="13" t="s">
        <v>63</v>
      </c>
      <c r="E33" s="13" t="s">
        <v>63</v>
      </c>
      <c r="F33" s="13" t="s">
        <v>188</v>
      </c>
      <c r="G33" s="13" t="s">
        <v>213</v>
      </c>
      <c r="H33" s="14" t="s">
        <v>195</v>
      </c>
      <c r="I33" s="14" t="s">
        <v>195</v>
      </c>
      <c r="J33" s="13"/>
      <c r="K33" s="15">
        <v>45443</v>
      </c>
    </row>
    <row r="34" spans="2:11" ht="51" customHeight="1" x14ac:dyDescent="0.3">
      <c r="B34" s="12" t="s">
        <v>64</v>
      </c>
      <c r="C34" s="13" t="s">
        <v>65</v>
      </c>
      <c r="D34" s="13" t="s">
        <v>192</v>
      </c>
      <c r="E34" s="13" t="s">
        <v>66</v>
      </c>
      <c r="F34" s="13" t="s">
        <v>188</v>
      </c>
      <c r="G34" s="13" t="s">
        <v>214</v>
      </c>
      <c r="H34" s="14" t="s">
        <v>195</v>
      </c>
      <c r="I34" s="14" t="s">
        <v>195</v>
      </c>
      <c r="J34" s="13"/>
      <c r="K34" s="15">
        <v>45443</v>
      </c>
    </row>
    <row r="35" spans="2:11" ht="51" customHeight="1" x14ac:dyDescent="0.3">
      <c r="B35" s="12" t="s">
        <v>64</v>
      </c>
      <c r="C35" s="13" t="s">
        <v>67</v>
      </c>
      <c r="D35" s="13" t="s">
        <v>192</v>
      </c>
      <c r="E35" s="13" t="s">
        <v>68</v>
      </c>
      <c r="F35" s="13" t="s">
        <v>188</v>
      </c>
      <c r="G35" s="13" t="s">
        <v>215</v>
      </c>
      <c r="H35" s="14" t="s">
        <v>195</v>
      </c>
      <c r="I35" s="14" t="s">
        <v>195</v>
      </c>
      <c r="J35" s="13"/>
      <c r="K35" s="15">
        <v>45443</v>
      </c>
    </row>
    <row r="36" spans="2:11" ht="51" customHeight="1" x14ac:dyDescent="0.3">
      <c r="B36" s="12" t="s">
        <v>64</v>
      </c>
      <c r="C36" s="13" t="s">
        <v>69</v>
      </c>
      <c r="D36" s="13" t="s">
        <v>192</v>
      </c>
      <c r="E36" s="13" t="s">
        <v>192</v>
      </c>
      <c r="F36" s="13" t="s">
        <v>188</v>
      </c>
      <c r="G36" s="13" t="s">
        <v>216</v>
      </c>
      <c r="H36" s="14" t="s">
        <v>195</v>
      </c>
      <c r="I36" s="14" t="s">
        <v>195</v>
      </c>
      <c r="J36" s="13"/>
      <c r="K36" s="15">
        <v>45443</v>
      </c>
    </row>
    <row r="37" spans="2:11" ht="51" customHeight="1" x14ac:dyDescent="0.3">
      <c r="B37" s="12" t="s">
        <v>64</v>
      </c>
      <c r="C37" s="13" t="s">
        <v>70</v>
      </c>
      <c r="D37" s="13" t="s">
        <v>192</v>
      </c>
      <c r="E37" s="13" t="s">
        <v>192</v>
      </c>
      <c r="F37" s="13" t="s">
        <v>188</v>
      </c>
      <c r="G37" s="13" t="s">
        <v>217</v>
      </c>
      <c r="H37" s="14" t="s">
        <v>195</v>
      </c>
      <c r="I37" s="14" t="s">
        <v>195</v>
      </c>
      <c r="J37" s="13"/>
      <c r="K37" s="15">
        <v>45443</v>
      </c>
    </row>
    <row r="38" spans="2:11" ht="51" customHeight="1" x14ac:dyDescent="0.3">
      <c r="B38" s="12" t="s">
        <v>64</v>
      </c>
      <c r="C38" s="13" t="s">
        <v>71</v>
      </c>
      <c r="D38" s="13" t="s">
        <v>192</v>
      </c>
      <c r="E38" s="13" t="s">
        <v>192</v>
      </c>
      <c r="F38" s="13" t="s">
        <v>188</v>
      </c>
      <c r="G38" s="13" t="s">
        <v>218</v>
      </c>
      <c r="H38" s="14" t="s">
        <v>195</v>
      </c>
      <c r="I38" s="14" t="s">
        <v>195</v>
      </c>
      <c r="J38" s="13"/>
      <c r="K38" s="15">
        <v>45443</v>
      </c>
    </row>
    <row r="39" spans="2:11" ht="51" customHeight="1" x14ac:dyDescent="0.3">
      <c r="B39" s="12" t="s">
        <v>64</v>
      </c>
      <c r="C39" s="13" t="s">
        <v>72</v>
      </c>
      <c r="D39" s="13" t="s">
        <v>192</v>
      </c>
      <c r="E39" s="13" t="s">
        <v>192</v>
      </c>
      <c r="F39" s="13" t="s">
        <v>188</v>
      </c>
      <c r="G39" s="13" t="s">
        <v>219</v>
      </c>
      <c r="H39" s="14" t="s">
        <v>195</v>
      </c>
      <c r="I39" s="14" t="s">
        <v>195</v>
      </c>
      <c r="J39" s="13"/>
      <c r="K39" s="15">
        <v>45443</v>
      </c>
    </row>
    <row r="40" spans="2:11" ht="51" customHeight="1" x14ac:dyDescent="0.3">
      <c r="B40" s="12" t="s">
        <v>64</v>
      </c>
      <c r="C40" s="13" t="s">
        <v>73</v>
      </c>
      <c r="D40" s="13" t="s">
        <v>192</v>
      </c>
      <c r="E40" s="13" t="s">
        <v>192</v>
      </c>
      <c r="F40" s="13" t="s">
        <v>188</v>
      </c>
      <c r="G40" s="13" t="s">
        <v>220</v>
      </c>
      <c r="H40" s="14" t="s">
        <v>195</v>
      </c>
      <c r="I40" s="14" t="s">
        <v>195</v>
      </c>
      <c r="J40" s="13"/>
      <c r="K40" s="15">
        <v>45443</v>
      </c>
    </row>
    <row r="41" spans="2:11" ht="51" customHeight="1" x14ac:dyDescent="0.3">
      <c r="B41" s="12" t="s">
        <v>74</v>
      </c>
      <c r="C41" s="13" t="s">
        <v>75</v>
      </c>
      <c r="D41" s="13" t="s">
        <v>192</v>
      </c>
      <c r="E41" s="13" t="s">
        <v>192</v>
      </c>
      <c r="F41" s="13" t="s">
        <v>188</v>
      </c>
      <c r="G41" s="13" t="s">
        <v>212</v>
      </c>
      <c r="H41" s="14" t="s">
        <v>195</v>
      </c>
      <c r="I41" s="14" t="s">
        <v>195</v>
      </c>
      <c r="J41" s="13"/>
      <c r="K41" s="15">
        <v>45443</v>
      </c>
    </row>
    <row r="42" spans="2:11" ht="51" customHeight="1" x14ac:dyDescent="0.3">
      <c r="B42" s="12" t="s">
        <v>74</v>
      </c>
      <c r="C42" s="13" t="s">
        <v>76</v>
      </c>
      <c r="D42" s="13" t="s">
        <v>192</v>
      </c>
      <c r="E42" s="13" t="s">
        <v>192</v>
      </c>
      <c r="F42" s="13" t="s">
        <v>188</v>
      </c>
      <c r="G42" s="13" t="s">
        <v>213</v>
      </c>
      <c r="H42" s="14" t="s">
        <v>195</v>
      </c>
      <c r="I42" s="14" t="s">
        <v>195</v>
      </c>
      <c r="J42" s="13"/>
      <c r="K42" s="15">
        <v>45443</v>
      </c>
    </row>
    <row r="43" spans="2:11" ht="51" customHeight="1" x14ac:dyDescent="0.3">
      <c r="B43" s="12" t="s">
        <v>74</v>
      </c>
      <c r="C43" s="13" t="s">
        <v>77</v>
      </c>
      <c r="D43" s="13" t="s">
        <v>192</v>
      </c>
      <c r="E43" s="13" t="s">
        <v>192</v>
      </c>
      <c r="F43" s="13" t="s">
        <v>188</v>
      </c>
      <c r="G43" s="13" t="s">
        <v>214</v>
      </c>
      <c r="H43" s="14" t="s">
        <v>195</v>
      </c>
      <c r="I43" s="14" t="s">
        <v>195</v>
      </c>
      <c r="J43" s="13"/>
      <c r="K43" s="15">
        <v>45443</v>
      </c>
    </row>
    <row r="44" spans="2:11" ht="51" customHeight="1" x14ac:dyDescent="0.3">
      <c r="B44" s="12" t="s">
        <v>74</v>
      </c>
      <c r="C44" s="13" t="s">
        <v>78</v>
      </c>
      <c r="D44" s="13" t="s">
        <v>79</v>
      </c>
      <c r="E44" s="13" t="s">
        <v>192</v>
      </c>
      <c r="F44" s="13" t="s">
        <v>188</v>
      </c>
      <c r="G44" s="13" t="s">
        <v>215</v>
      </c>
      <c r="H44" s="14" t="s">
        <v>195</v>
      </c>
      <c r="I44" s="14" t="s">
        <v>195</v>
      </c>
      <c r="J44" s="13"/>
      <c r="K44" s="15">
        <v>45443</v>
      </c>
    </row>
    <row r="45" spans="2:11" ht="51" customHeight="1" x14ac:dyDescent="0.3">
      <c r="B45" s="12" t="s">
        <v>74</v>
      </c>
      <c r="C45" s="13" t="s">
        <v>80</v>
      </c>
      <c r="D45" s="13" t="s">
        <v>81</v>
      </c>
      <c r="E45" s="13" t="s">
        <v>192</v>
      </c>
      <c r="F45" s="13" t="s">
        <v>188</v>
      </c>
      <c r="G45" s="13" t="s">
        <v>216</v>
      </c>
      <c r="H45" s="14" t="s">
        <v>195</v>
      </c>
      <c r="I45" s="14" t="s">
        <v>195</v>
      </c>
      <c r="J45" s="13"/>
      <c r="K45" s="15">
        <v>45443</v>
      </c>
    </row>
    <row r="46" spans="2:11" ht="51" customHeight="1" x14ac:dyDescent="0.3">
      <c r="B46" s="12" t="s">
        <v>82</v>
      </c>
      <c r="C46" s="13" t="s">
        <v>83</v>
      </c>
      <c r="D46" s="13" t="s">
        <v>192</v>
      </c>
      <c r="E46" s="13" t="s">
        <v>192</v>
      </c>
      <c r="F46" s="13" t="s">
        <v>84</v>
      </c>
      <c r="G46" s="13" t="s">
        <v>217</v>
      </c>
      <c r="H46" s="14" t="s">
        <v>195</v>
      </c>
      <c r="I46" s="14" t="s">
        <v>195</v>
      </c>
      <c r="J46" s="13"/>
      <c r="K46" s="15">
        <v>45443</v>
      </c>
    </row>
    <row r="47" spans="2:11" ht="51" customHeight="1" x14ac:dyDescent="0.3">
      <c r="B47" s="12" t="s">
        <v>82</v>
      </c>
      <c r="C47" s="13" t="s">
        <v>85</v>
      </c>
      <c r="D47" s="13" t="s">
        <v>192</v>
      </c>
      <c r="E47" s="13" t="s">
        <v>86</v>
      </c>
      <c r="F47" s="13" t="s">
        <v>84</v>
      </c>
      <c r="G47" s="13" t="s">
        <v>218</v>
      </c>
      <c r="H47" s="14" t="s">
        <v>195</v>
      </c>
      <c r="I47" s="14" t="s">
        <v>195</v>
      </c>
      <c r="J47" s="13"/>
      <c r="K47" s="15">
        <v>45443</v>
      </c>
    </row>
    <row r="48" spans="2:11" ht="51" customHeight="1" x14ac:dyDescent="0.3">
      <c r="B48" s="12" t="s">
        <v>82</v>
      </c>
      <c r="C48" s="13" t="s">
        <v>87</v>
      </c>
      <c r="D48" s="13" t="s">
        <v>192</v>
      </c>
      <c r="E48" s="13" t="s">
        <v>192</v>
      </c>
      <c r="F48" s="13" t="s">
        <v>84</v>
      </c>
      <c r="G48" s="13" t="s">
        <v>219</v>
      </c>
      <c r="H48" s="14" t="s">
        <v>195</v>
      </c>
      <c r="I48" s="14" t="s">
        <v>195</v>
      </c>
      <c r="J48" s="13"/>
      <c r="K48" s="15">
        <v>45443</v>
      </c>
    </row>
    <row r="49" spans="2:11" ht="51" customHeight="1" x14ac:dyDescent="0.3">
      <c r="B49" s="12" t="s">
        <v>82</v>
      </c>
      <c r="C49" s="13" t="s">
        <v>88</v>
      </c>
      <c r="D49" s="13" t="s">
        <v>192</v>
      </c>
      <c r="E49" s="13" t="s">
        <v>86</v>
      </c>
      <c r="F49" s="13" t="s">
        <v>188</v>
      </c>
      <c r="G49" s="13" t="s">
        <v>220</v>
      </c>
      <c r="H49" s="14" t="s">
        <v>195</v>
      </c>
      <c r="I49" s="14" t="s">
        <v>195</v>
      </c>
      <c r="J49" s="13"/>
      <c r="K49" s="15">
        <v>45443</v>
      </c>
    </row>
    <row r="50" spans="2:11" ht="51" customHeight="1" x14ac:dyDescent="0.3">
      <c r="B50" s="12" t="s">
        <v>82</v>
      </c>
      <c r="C50" s="13" t="s">
        <v>89</v>
      </c>
      <c r="D50" s="13" t="s">
        <v>90</v>
      </c>
      <c r="E50" s="13" t="s">
        <v>192</v>
      </c>
      <c r="F50" s="13" t="s">
        <v>188</v>
      </c>
      <c r="G50" s="13" t="s">
        <v>212</v>
      </c>
      <c r="H50" s="14" t="s">
        <v>195</v>
      </c>
      <c r="I50" s="14" t="s">
        <v>195</v>
      </c>
      <c r="J50" s="13"/>
      <c r="K50" s="15">
        <v>45443</v>
      </c>
    </row>
    <row r="51" spans="2:11" s="5" customFormat="1" ht="51" customHeight="1" x14ac:dyDescent="0.3">
      <c r="B51" s="12" t="s">
        <v>91</v>
      </c>
      <c r="C51" s="13" t="s">
        <v>92</v>
      </c>
      <c r="D51" s="16" t="s">
        <v>192</v>
      </c>
      <c r="E51" s="13" t="s">
        <v>93</v>
      </c>
      <c r="F51" s="13" t="s">
        <v>188</v>
      </c>
      <c r="G51" s="13" t="s">
        <v>213</v>
      </c>
      <c r="H51" s="14" t="s">
        <v>195</v>
      </c>
      <c r="I51" s="14" t="s">
        <v>195</v>
      </c>
      <c r="J51" s="13"/>
      <c r="K51" s="15">
        <v>45443</v>
      </c>
    </row>
    <row r="52" spans="2:11" ht="51" customHeight="1" x14ac:dyDescent="0.3">
      <c r="B52" s="12" t="s">
        <v>91</v>
      </c>
      <c r="C52" s="13" t="s">
        <v>94</v>
      </c>
      <c r="D52" s="13" t="s">
        <v>192</v>
      </c>
      <c r="E52" s="13" t="s">
        <v>192</v>
      </c>
      <c r="F52" s="13" t="s">
        <v>84</v>
      </c>
      <c r="G52" s="13" t="s">
        <v>214</v>
      </c>
      <c r="H52" s="14" t="s">
        <v>195</v>
      </c>
      <c r="I52" s="14" t="s">
        <v>195</v>
      </c>
      <c r="J52" s="13"/>
      <c r="K52" s="15">
        <v>45443</v>
      </c>
    </row>
    <row r="53" spans="2:11" ht="51" customHeight="1" x14ac:dyDescent="0.3">
      <c r="B53" s="12" t="s">
        <v>91</v>
      </c>
      <c r="C53" s="13" t="s">
        <v>95</v>
      </c>
      <c r="D53" s="13" t="s">
        <v>192</v>
      </c>
      <c r="E53" s="13" t="s">
        <v>96</v>
      </c>
      <c r="F53" s="13" t="s">
        <v>188</v>
      </c>
      <c r="G53" s="13" t="s">
        <v>215</v>
      </c>
      <c r="H53" s="14" t="s">
        <v>195</v>
      </c>
      <c r="I53" s="14" t="s">
        <v>195</v>
      </c>
      <c r="J53" s="13"/>
      <c r="K53" s="15">
        <v>45443</v>
      </c>
    </row>
    <row r="54" spans="2:11" ht="51" customHeight="1" x14ac:dyDescent="0.3">
      <c r="B54" s="12" t="s">
        <v>91</v>
      </c>
      <c r="C54" s="13" t="s">
        <v>97</v>
      </c>
      <c r="D54" s="13" t="s">
        <v>192</v>
      </c>
      <c r="E54" s="13" t="s">
        <v>192</v>
      </c>
      <c r="F54" s="13" t="s">
        <v>84</v>
      </c>
      <c r="G54" s="13" t="s">
        <v>216</v>
      </c>
      <c r="H54" s="14" t="s">
        <v>195</v>
      </c>
      <c r="I54" s="14" t="s">
        <v>195</v>
      </c>
      <c r="J54" s="13"/>
      <c r="K54" s="15">
        <v>45443</v>
      </c>
    </row>
    <row r="55" spans="2:11" ht="51" customHeight="1" x14ac:dyDescent="0.3">
      <c r="B55" s="12" t="s">
        <v>91</v>
      </c>
      <c r="C55" s="13" t="s">
        <v>98</v>
      </c>
      <c r="D55" s="13" t="s">
        <v>192</v>
      </c>
      <c r="E55" s="13" t="s">
        <v>192</v>
      </c>
      <c r="F55" s="13" t="s">
        <v>84</v>
      </c>
      <c r="G55" s="13" t="s">
        <v>217</v>
      </c>
      <c r="H55" s="14" t="s">
        <v>195</v>
      </c>
      <c r="I55" s="14" t="s">
        <v>195</v>
      </c>
      <c r="J55" s="13"/>
      <c r="K55" s="15">
        <v>45443</v>
      </c>
    </row>
    <row r="56" spans="2:11" ht="51" customHeight="1" x14ac:dyDescent="0.3">
      <c r="B56" s="12" t="s">
        <v>91</v>
      </c>
      <c r="C56" s="13" t="s">
        <v>99</v>
      </c>
      <c r="D56" s="13" t="s">
        <v>192</v>
      </c>
      <c r="E56" s="13" t="s">
        <v>192</v>
      </c>
      <c r="F56" s="13" t="s">
        <v>84</v>
      </c>
      <c r="G56" s="13" t="s">
        <v>218</v>
      </c>
      <c r="H56" s="14" t="s">
        <v>195</v>
      </c>
      <c r="I56" s="14" t="s">
        <v>195</v>
      </c>
      <c r="J56" s="13"/>
      <c r="K56" s="15">
        <v>45443</v>
      </c>
    </row>
    <row r="57" spans="2:11" ht="51" customHeight="1" x14ac:dyDescent="0.3">
      <c r="B57" s="12" t="s">
        <v>91</v>
      </c>
      <c r="C57" s="13" t="s">
        <v>100</v>
      </c>
      <c r="D57" s="13" t="s">
        <v>101</v>
      </c>
      <c r="E57" s="13" t="s">
        <v>192</v>
      </c>
      <c r="F57" s="13" t="s">
        <v>188</v>
      </c>
      <c r="G57" s="13" t="s">
        <v>219</v>
      </c>
      <c r="H57" s="14" t="s">
        <v>195</v>
      </c>
      <c r="I57" s="14" t="s">
        <v>195</v>
      </c>
      <c r="J57" s="13"/>
      <c r="K57" s="15">
        <v>45443</v>
      </c>
    </row>
    <row r="58" spans="2:11" ht="51" customHeight="1" x14ac:dyDescent="0.3">
      <c r="B58" s="12" t="s">
        <v>91</v>
      </c>
      <c r="C58" s="13" t="s">
        <v>102</v>
      </c>
      <c r="D58" s="13" t="s">
        <v>103</v>
      </c>
      <c r="E58" s="13" t="s">
        <v>192</v>
      </c>
      <c r="F58" s="13" t="s">
        <v>188</v>
      </c>
      <c r="G58" s="13" t="s">
        <v>220</v>
      </c>
      <c r="H58" s="14" t="s">
        <v>195</v>
      </c>
      <c r="I58" s="14" t="s">
        <v>195</v>
      </c>
      <c r="J58" s="13"/>
      <c r="K58" s="15">
        <v>45443</v>
      </c>
    </row>
    <row r="59" spans="2:11" ht="51" customHeight="1" x14ac:dyDescent="0.3">
      <c r="B59" s="12" t="s">
        <v>104</v>
      </c>
      <c r="C59" s="13" t="s">
        <v>105</v>
      </c>
      <c r="D59" s="13" t="s">
        <v>106</v>
      </c>
      <c r="E59" s="13" t="s">
        <v>107</v>
      </c>
      <c r="F59" s="13" t="s">
        <v>188</v>
      </c>
      <c r="G59" s="13" t="s">
        <v>212</v>
      </c>
      <c r="H59" s="14" t="s">
        <v>195</v>
      </c>
      <c r="I59" s="14" t="s">
        <v>195</v>
      </c>
      <c r="J59" s="13"/>
      <c r="K59" s="15">
        <v>45443</v>
      </c>
    </row>
    <row r="60" spans="2:11" ht="51" customHeight="1" x14ac:dyDescent="0.3">
      <c r="B60" s="12" t="s">
        <v>104</v>
      </c>
      <c r="C60" s="13" t="s">
        <v>108</v>
      </c>
      <c r="D60" s="13" t="s">
        <v>109</v>
      </c>
      <c r="E60" s="13" t="s">
        <v>192</v>
      </c>
      <c r="F60" s="13" t="s">
        <v>84</v>
      </c>
      <c r="G60" s="13" t="s">
        <v>213</v>
      </c>
      <c r="H60" s="14" t="s">
        <v>195</v>
      </c>
      <c r="I60" s="14" t="s">
        <v>195</v>
      </c>
      <c r="J60" s="13"/>
      <c r="K60" s="15">
        <v>45443</v>
      </c>
    </row>
    <row r="61" spans="2:11" ht="51" customHeight="1" x14ac:dyDescent="0.3">
      <c r="B61" s="12" t="s">
        <v>104</v>
      </c>
      <c r="C61" s="13" t="s">
        <v>110</v>
      </c>
      <c r="D61" s="13" t="s">
        <v>192</v>
      </c>
      <c r="E61" s="13" t="s">
        <v>192</v>
      </c>
      <c r="F61" s="13" t="s">
        <v>84</v>
      </c>
      <c r="G61" s="13" t="s">
        <v>214</v>
      </c>
      <c r="H61" s="14" t="s">
        <v>195</v>
      </c>
      <c r="I61" s="14" t="s">
        <v>195</v>
      </c>
      <c r="J61" s="13"/>
      <c r="K61" s="15">
        <v>45443</v>
      </c>
    </row>
    <row r="62" spans="2:11" ht="51" customHeight="1" x14ac:dyDescent="0.3">
      <c r="B62" s="12" t="s">
        <v>104</v>
      </c>
      <c r="C62" s="13" t="s">
        <v>111</v>
      </c>
      <c r="D62" s="13" t="s">
        <v>192</v>
      </c>
      <c r="E62" s="13" t="s">
        <v>192</v>
      </c>
      <c r="F62" s="13" t="s">
        <v>188</v>
      </c>
      <c r="G62" s="13" t="s">
        <v>215</v>
      </c>
      <c r="H62" s="14" t="s">
        <v>195</v>
      </c>
      <c r="I62" s="14" t="s">
        <v>195</v>
      </c>
      <c r="J62" s="13"/>
      <c r="K62" s="15">
        <v>45443</v>
      </c>
    </row>
    <row r="63" spans="2:11" ht="51" customHeight="1" x14ac:dyDescent="0.3">
      <c r="B63" s="12" t="s">
        <v>104</v>
      </c>
      <c r="C63" s="13" t="s">
        <v>112</v>
      </c>
      <c r="D63" s="13" t="s">
        <v>192</v>
      </c>
      <c r="E63" s="13" t="s">
        <v>192</v>
      </c>
      <c r="F63" s="13" t="s">
        <v>84</v>
      </c>
      <c r="G63" s="13" t="s">
        <v>216</v>
      </c>
      <c r="H63" s="14" t="s">
        <v>195</v>
      </c>
      <c r="I63" s="14" t="s">
        <v>195</v>
      </c>
      <c r="J63" s="13"/>
      <c r="K63" s="15">
        <v>45443</v>
      </c>
    </row>
    <row r="64" spans="2:11" ht="51" customHeight="1" x14ac:dyDescent="0.3">
      <c r="B64" s="12" t="s">
        <v>104</v>
      </c>
      <c r="C64" s="13" t="s">
        <v>113</v>
      </c>
      <c r="D64" s="13" t="s">
        <v>192</v>
      </c>
      <c r="E64" s="13" t="s">
        <v>192</v>
      </c>
      <c r="F64" s="13" t="s">
        <v>188</v>
      </c>
      <c r="G64" s="13" t="s">
        <v>217</v>
      </c>
      <c r="H64" s="14" t="s">
        <v>195</v>
      </c>
      <c r="I64" s="14" t="s">
        <v>195</v>
      </c>
      <c r="J64" s="13"/>
      <c r="K64" s="15">
        <v>45443</v>
      </c>
    </row>
    <row r="65" spans="2:11" ht="51" customHeight="1" x14ac:dyDescent="0.3">
      <c r="B65" s="12" t="s">
        <v>104</v>
      </c>
      <c r="C65" s="13" t="s">
        <v>114</v>
      </c>
      <c r="D65" s="13" t="s">
        <v>192</v>
      </c>
      <c r="E65" s="13" t="s">
        <v>192</v>
      </c>
      <c r="F65" s="13" t="s">
        <v>188</v>
      </c>
      <c r="G65" s="13" t="s">
        <v>218</v>
      </c>
      <c r="H65" s="14" t="s">
        <v>195</v>
      </c>
      <c r="I65" s="14" t="s">
        <v>195</v>
      </c>
      <c r="J65" s="13"/>
      <c r="K65" s="15">
        <v>45443</v>
      </c>
    </row>
    <row r="66" spans="2:11" ht="51" customHeight="1" x14ac:dyDescent="0.3">
      <c r="B66" s="12" t="s">
        <v>104</v>
      </c>
      <c r="C66" s="13" t="s">
        <v>115</v>
      </c>
      <c r="D66" s="13" t="s">
        <v>192</v>
      </c>
      <c r="E66" s="13" t="s">
        <v>192</v>
      </c>
      <c r="F66" s="13" t="s">
        <v>188</v>
      </c>
      <c r="G66" s="13" t="s">
        <v>219</v>
      </c>
      <c r="H66" s="14" t="s">
        <v>195</v>
      </c>
      <c r="I66" s="14" t="s">
        <v>195</v>
      </c>
      <c r="J66" s="13"/>
      <c r="K66" s="15">
        <v>45443</v>
      </c>
    </row>
    <row r="67" spans="2:11" ht="51" customHeight="1" x14ac:dyDescent="0.3">
      <c r="B67" s="12" t="s">
        <v>104</v>
      </c>
      <c r="C67" s="13" t="s">
        <v>116</v>
      </c>
      <c r="D67" s="13" t="s">
        <v>192</v>
      </c>
      <c r="E67" s="13" t="s">
        <v>192</v>
      </c>
      <c r="F67" s="13" t="s">
        <v>188</v>
      </c>
      <c r="G67" s="13" t="s">
        <v>220</v>
      </c>
      <c r="H67" s="14" t="s">
        <v>195</v>
      </c>
      <c r="I67" s="14" t="s">
        <v>195</v>
      </c>
      <c r="J67" s="13"/>
      <c r="K67" s="15">
        <v>45443</v>
      </c>
    </row>
    <row r="68" spans="2:11" ht="51" customHeight="1" x14ac:dyDescent="0.3">
      <c r="B68" s="12" t="s">
        <v>104</v>
      </c>
      <c r="C68" s="13" t="s">
        <v>117</v>
      </c>
      <c r="D68" s="13" t="s">
        <v>192</v>
      </c>
      <c r="E68" s="13" t="s">
        <v>192</v>
      </c>
      <c r="F68" s="13" t="s">
        <v>188</v>
      </c>
      <c r="G68" s="13" t="s">
        <v>212</v>
      </c>
      <c r="H68" s="14" t="s">
        <v>195</v>
      </c>
      <c r="I68" s="14" t="s">
        <v>195</v>
      </c>
      <c r="J68" s="13"/>
      <c r="K68" s="15">
        <v>45443</v>
      </c>
    </row>
    <row r="69" spans="2:11" ht="51" customHeight="1" x14ac:dyDescent="0.3">
      <c r="B69" s="12" t="s">
        <v>104</v>
      </c>
      <c r="C69" s="13" t="s">
        <v>118</v>
      </c>
      <c r="D69" s="13" t="s">
        <v>192</v>
      </c>
      <c r="E69" s="13" t="s">
        <v>192</v>
      </c>
      <c r="F69" s="13" t="s">
        <v>84</v>
      </c>
      <c r="G69" s="13" t="s">
        <v>213</v>
      </c>
      <c r="H69" s="14" t="s">
        <v>195</v>
      </c>
      <c r="I69" s="14" t="s">
        <v>195</v>
      </c>
      <c r="J69" s="13"/>
      <c r="K69" s="15">
        <v>45443</v>
      </c>
    </row>
    <row r="70" spans="2:11" ht="51" customHeight="1" x14ac:dyDescent="0.3">
      <c r="B70" s="12" t="s">
        <v>104</v>
      </c>
      <c r="C70" s="13" t="s">
        <v>119</v>
      </c>
      <c r="D70" s="13" t="s">
        <v>192</v>
      </c>
      <c r="E70" s="13" t="s">
        <v>192</v>
      </c>
      <c r="F70" s="13" t="s">
        <v>188</v>
      </c>
      <c r="G70" s="13" t="s">
        <v>214</v>
      </c>
      <c r="H70" s="14" t="s">
        <v>195</v>
      </c>
      <c r="I70" s="14" t="s">
        <v>195</v>
      </c>
      <c r="J70" s="13"/>
      <c r="K70" s="15">
        <v>45443</v>
      </c>
    </row>
    <row r="71" spans="2:11" ht="51" customHeight="1" x14ac:dyDescent="0.3">
      <c r="B71" s="12" t="s">
        <v>104</v>
      </c>
      <c r="C71" s="13" t="s">
        <v>120</v>
      </c>
      <c r="D71" s="13" t="s">
        <v>192</v>
      </c>
      <c r="E71" s="13" t="s">
        <v>192</v>
      </c>
      <c r="F71" s="13" t="s">
        <v>188</v>
      </c>
      <c r="G71" s="13" t="s">
        <v>215</v>
      </c>
      <c r="H71" s="14" t="s">
        <v>195</v>
      </c>
      <c r="I71" s="14" t="s">
        <v>195</v>
      </c>
      <c r="J71" s="13"/>
      <c r="K71" s="15">
        <v>45443</v>
      </c>
    </row>
    <row r="72" spans="2:11" ht="51" customHeight="1" x14ac:dyDescent="0.3">
      <c r="B72" s="12" t="s">
        <v>104</v>
      </c>
      <c r="C72" s="13" t="s">
        <v>121</v>
      </c>
      <c r="D72" s="13" t="s">
        <v>192</v>
      </c>
      <c r="E72" s="13" t="s">
        <v>192</v>
      </c>
      <c r="F72" s="13" t="s">
        <v>188</v>
      </c>
      <c r="G72" s="13" t="s">
        <v>216</v>
      </c>
      <c r="H72" s="14" t="s">
        <v>195</v>
      </c>
      <c r="I72" s="14" t="s">
        <v>195</v>
      </c>
      <c r="J72" s="13"/>
      <c r="K72" s="15">
        <v>45443</v>
      </c>
    </row>
    <row r="73" spans="2:11" ht="51" customHeight="1" x14ac:dyDescent="0.3">
      <c r="B73" s="12" t="s">
        <v>104</v>
      </c>
      <c r="C73" s="13" t="s">
        <v>122</v>
      </c>
      <c r="D73" s="13" t="s">
        <v>192</v>
      </c>
      <c r="E73" s="13" t="s">
        <v>192</v>
      </c>
      <c r="F73" s="13" t="s">
        <v>84</v>
      </c>
      <c r="G73" s="13" t="s">
        <v>217</v>
      </c>
      <c r="H73" s="14" t="s">
        <v>195</v>
      </c>
      <c r="I73" s="14" t="s">
        <v>195</v>
      </c>
      <c r="J73" s="13"/>
      <c r="K73" s="15">
        <v>45443</v>
      </c>
    </row>
    <row r="74" spans="2:11" ht="51" customHeight="1" x14ac:dyDescent="0.3">
      <c r="B74" s="12" t="s">
        <v>104</v>
      </c>
      <c r="C74" s="13" t="s">
        <v>123</v>
      </c>
      <c r="D74" s="13" t="s">
        <v>192</v>
      </c>
      <c r="E74" s="13" t="s">
        <v>192</v>
      </c>
      <c r="F74" s="13" t="s">
        <v>188</v>
      </c>
      <c r="G74" s="13" t="s">
        <v>218</v>
      </c>
      <c r="H74" s="14" t="s">
        <v>195</v>
      </c>
      <c r="I74" s="14" t="s">
        <v>195</v>
      </c>
      <c r="J74" s="13"/>
      <c r="K74" s="15">
        <v>45443</v>
      </c>
    </row>
    <row r="75" spans="2:11" ht="51" customHeight="1" x14ac:dyDescent="0.3">
      <c r="B75" s="12" t="s">
        <v>104</v>
      </c>
      <c r="C75" s="13" t="s">
        <v>124</v>
      </c>
      <c r="D75" s="13" t="s">
        <v>192</v>
      </c>
      <c r="E75" s="13" t="s">
        <v>192</v>
      </c>
      <c r="F75" s="13" t="s">
        <v>188</v>
      </c>
      <c r="G75" s="13" t="s">
        <v>219</v>
      </c>
      <c r="H75" s="14" t="s">
        <v>195</v>
      </c>
      <c r="I75" s="14" t="s">
        <v>195</v>
      </c>
      <c r="J75" s="13"/>
      <c r="K75" s="15">
        <v>45443</v>
      </c>
    </row>
    <row r="76" spans="2:11" ht="51" customHeight="1" x14ac:dyDescent="0.3">
      <c r="B76" s="12" t="s">
        <v>104</v>
      </c>
      <c r="C76" s="13" t="s">
        <v>125</v>
      </c>
      <c r="D76" s="13" t="s">
        <v>192</v>
      </c>
      <c r="E76" s="13" t="s">
        <v>192</v>
      </c>
      <c r="F76" s="13" t="s">
        <v>188</v>
      </c>
      <c r="G76" s="13" t="s">
        <v>220</v>
      </c>
      <c r="H76" s="14" t="s">
        <v>195</v>
      </c>
      <c r="I76" s="14" t="s">
        <v>195</v>
      </c>
      <c r="J76" s="13"/>
      <c r="K76" s="15">
        <v>45443</v>
      </c>
    </row>
    <row r="77" spans="2:11" ht="51" customHeight="1" x14ac:dyDescent="0.3">
      <c r="B77" s="12" t="s">
        <v>104</v>
      </c>
      <c r="C77" s="13" t="s">
        <v>126</v>
      </c>
      <c r="D77" s="13" t="s">
        <v>192</v>
      </c>
      <c r="E77" s="13" t="s">
        <v>192</v>
      </c>
      <c r="F77" s="13" t="s">
        <v>188</v>
      </c>
      <c r="G77" s="13" t="s">
        <v>212</v>
      </c>
      <c r="H77" s="14" t="s">
        <v>195</v>
      </c>
      <c r="I77" s="14" t="s">
        <v>195</v>
      </c>
      <c r="J77" s="13"/>
      <c r="K77" s="15">
        <v>45443</v>
      </c>
    </row>
    <row r="78" spans="2:11" ht="51" customHeight="1" x14ac:dyDescent="0.3">
      <c r="B78" s="12" t="s">
        <v>104</v>
      </c>
      <c r="C78" s="13" t="s">
        <v>127</v>
      </c>
      <c r="D78" s="13" t="s">
        <v>192</v>
      </c>
      <c r="E78" s="13" t="s">
        <v>192</v>
      </c>
      <c r="F78" s="13" t="s">
        <v>188</v>
      </c>
      <c r="G78" s="13" t="s">
        <v>213</v>
      </c>
      <c r="H78" s="14" t="s">
        <v>195</v>
      </c>
      <c r="I78" s="14" t="s">
        <v>195</v>
      </c>
      <c r="J78" s="13"/>
      <c r="K78" s="15">
        <v>45443</v>
      </c>
    </row>
    <row r="79" spans="2:11" ht="51" customHeight="1" x14ac:dyDescent="0.3">
      <c r="B79" s="12" t="s">
        <v>128</v>
      </c>
      <c r="C79" s="13" t="s">
        <v>129</v>
      </c>
      <c r="D79" s="17" t="s">
        <v>130</v>
      </c>
      <c r="E79" s="13" t="s">
        <v>192</v>
      </c>
      <c r="F79" s="13" t="s">
        <v>84</v>
      </c>
      <c r="G79" s="13" t="s">
        <v>214</v>
      </c>
      <c r="H79" s="14" t="s">
        <v>195</v>
      </c>
      <c r="I79" s="14" t="s">
        <v>195</v>
      </c>
      <c r="J79" s="13"/>
      <c r="K79" s="15">
        <v>45443</v>
      </c>
    </row>
    <row r="80" spans="2:11" ht="51" customHeight="1" x14ac:dyDescent="0.3">
      <c r="B80" s="12" t="s">
        <v>128</v>
      </c>
      <c r="C80" s="13" t="s">
        <v>131</v>
      </c>
      <c r="D80" s="17" t="s">
        <v>130</v>
      </c>
      <c r="E80" s="13" t="s">
        <v>132</v>
      </c>
      <c r="F80" s="13" t="s">
        <v>188</v>
      </c>
      <c r="G80" s="13" t="s">
        <v>215</v>
      </c>
      <c r="H80" s="14" t="s">
        <v>195</v>
      </c>
      <c r="I80" s="14" t="s">
        <v>195</v>
      </c>
      <c r="J80" s="13"/>
      <c r="K80" s="15">
        <v>45443</v>
      </c>
    </row>
    <row r="81" spans="2:11" ht="51" customHeight="1" x14ac:dyDescent="0.3">
      <c r="B81" s="12" t="s">
        <v>128</v>
      </c>
      <c r="C81" s="13" t="s">
        <v>133</v>
      </c>
      <c r="D81" s="17" t="s">
        <v>130</v>
      </c>
      <c r="E81" s="13" t="s">
        <v>192</v>
      </c>
      <c r="F81" s="13" t="s">
        <v>188</v>
      </c>
      <c r="G81" s="13" t="s">
        <v>216</v>
      </c>
      <c r="H81" s="14" t="s">
        <v>195</v>
      </c>
      <c r="I81" s="14" t="s">
        <v>195</v>
      </c>
      <c r="J81" s="13"/>
      <c r="K81" s="15">
        <v>45443</v>
      </c>
    </row>
    <row r="82" spans="2:11" ht="51" customHeight="1" x14ac:dyDescent="0.3">
      <c r="B82" s="12" t="s">
        <v>134</v>
      </c>
      <c r="C82" s="13" t="s">
        <v>135</v>
      </c>
      <c r="D82" s="13" t="s">
        <v>192</v>
      </c>
      <c r="E82" s="13" t="s">
        <v>136</v>
      </c>
      <c r="F82" s="13" t="s">
        <v>188</v>
      </c>
      <c r="G82" s="13" t="s">
        <v>217</v>
      </c>
      <c r="H82" s="14" t="s">
        <v>195</v>
      </c>
      <c r="I82" s="14" t="s">
        <v>195</v>
      </c>
      <c r="J82" s="13"/>
      <c r="K82" s="15">
        <v>45443</v>
      </c>
    </row>
    <row r="83" spans="2:11" ht="51" customHeight="1" x14ac:dyDescent="0.3">
      <c r="B83" s="12" t="s">
        <v>134</v>
      </c>
      <c r="C83" s="13" t="s">
        <v>137</v>
      </c>
      <c r="D83" s="13" t="s">
        <v>192</v>
      </c>
      <c r="E83" s="13" t="s">
        <v>192</v>
      </c>
      <c r="F83" s="13" t="s">
        <v>84</v>
      </c>
      <c r="G83" s="13" t="s">
        <v>218</v>
      </c>
      <c r="H83" s="14" t="s">
        <v>195</v>
      </c>
      <c r="I83" s="14" t="s">
        <v>195</v>
      </c>
      <c r="J83" s="13"/>
      <c r="K83" s="15">
        <v>45443</v>
      </c>
    </row>
    <row r="84" spans="2:11" ht="51" customHeight="1" x14ac:dyDescent="0.3">
      <c r="B84" s="12" t="s">
        <v>134</v>
      </c>
      <c r="C84" s="13" t="s">
        <v>138</v>
      </c>
      <c r="D84" s="13" t="s">
        <v>192</v>
      </c>
      <c r="E84" s="13" t="s">
        <v>192</v>
      </c>
      <c r="F84" s="13" t="s">
        <v>188</v>
      </c>
      <c r="G84" s="13" t="s">
        <v>219</v>
      </c>
      <c r="H84" s="14" t="s">
        <v>195</v>
      </c>
      <c r="I84" s="14" t="s">
        <v>195</v>
      </c>
      <c r="J84" s="13"/>
      <c r="K84" s="15">
        <v>45443</v>
      </c>
    </row>
    <row r="85" spans="2:11" ht="51" customHeight="1" x14ac:dyDescent="0.3">
      <c r="B85" s="12" t="s">
        <v>134</v>
      </c>
      <c r="C85" s="13" t="s">
        <v>139</v>
      </c>
      <c r="D85" s="13" t="s">
        <v>192</v>
      </c>
      <c r="E85" s="13" t="s">
        <v>140</v>
      </c>
      <c r="F85" s="13" t="s">
        <v>188</v>
      </c>
      <c r="G85" s="13" t="s">
        <v>220</v>
      </c>
      <c r="H85" s="14" t="s">
        <v>195</v>
      </c>
      <c r="I85" s="14" t="s">
        <v>195</v>
      </c>
      <c r="J85" s="13"/>
      <c r="K85" s="15">
        <v>45443</v>
      </c>
    </row>
    <row r="86" spans="2:11" ht="51" customHeight="1" x14ac:dyDescent="0.3">
      <c r="B86" s="12" t="s">
        <v>134</v>
      </c>
      <c r="C86" s="13" t="s">
        <v>141</v>
      </c>
      <c r="D86" s="13" t="s">
        <v>192</v>
      </c>
      <c r="E86" s="13" t="s">
        <v>192</v>
      </c>
      <c r="F86" s="13" t="s">
        <v>188</v>
      </c>
      <c r="G86" s="13" t="s">
        <v>212</v>
      </c>
      <c r="H86" s="14" t="s">
        <v>195</v>
      </c>
      <c r="I86" s="14" t="s">
        <v>195</v>
      </c>
      <c r="J86" s="13"/>
      <c r="K86" s="15">
        <v>45443</v>
      </c>
    </row>
    <row r="87" spans="2:11" ht="51" customHeight="1" x14ac:dyDescent="0.3">
      <c r="B87" s="12" t="s">
        <v>134</v>
      </c>
      <c r="C87" s="13" t="s">
        <v>142</v>
      </c>
      <c r="D87" s="13" t="s">
        <v>192</v>
      </c>
      <c r="E87" s="13" t="s">
        <v>192</v>
      </c>
      <c r="F87" s="13" t="s">
        <v>188</v>
      </c>
      <c r="G87" s="13" t="s">
        <v>213</v>
      </c>
      <c r="H87" s="14" t="s">
        <v>195</v>
      </c>
      <c r="I87" s="14" t="s">
        <v>195</v>
      </c>
      <c r="J87" s="13"/>
      <c r="K87" s="15">
        <v>45443</v>
      </c>
    </row>
    <row r="88" spans="2:11" ht="51" customHeight="1" x14ac:dyDescent="0.3">
      <c r="B88" s="12" t="s">
        <v>143</v>
      </c>
      <c r="C88" s="13" t="s">
        <v>144</v>
      </c>
      <c r="D88" s="13" t="s">
        <v>145</v>
      </c>
      <c r="E88" s="17" t="s">
        <v>146</v>
      </c>
      <c r="F88" s="13" t="s">
        <v>188</v>
      </c>
      <c r="G88" s="13" t="s">
        <v>214</v>
      </c>
      <c r="H88" s="14" t="s">
        <v>195</v>
      </c>
      <c r="I88" s="14" t="s">
        <v>195</v>
      </c>
      <c r="J88" s="13"/>
      <c r="K88" s="15">
        <v>45443</v>
      </c>
    </row>
    <row r="89" spans="2:11" ht="51" customHeight="1" x14ac:dyDescent="0.3">
      <c r="B89" s="12" t="s">
        <v>143</v>
      </c>
      <c r="C89" s="13" t="s">
        <v>147</v>
      </c>
      <c r="D89" s="13" t="s">
        <v>148</v>
      </c>
      <c r="E89" s="17" t="s">
        <v>192</v>
      </c>
      <c r="F89" s="13" t="s">
        <v>84</v>
      </c>
      <c r="G89" s="13" t="s">
        <v>215</v>
      </c>
      <c r="H89" s="14" t="s">
        <v>195</v>
      </c>
      <c r="I89" s="14" t="s">
        <v>195</v>
      </c>
      <c r="J89" s="13"/>
      <c r="K89" s="15">
        <v>45443</v>
      </c>
    </row>
    <row r="90" spans="2:11" ht="51" customHeight="1" x14ac:dyDescent="0.3">
      <c r="B90" s="12" t="s">
        <v>143</v>
      </c>
      <c r="C90" s="13" t="s">
        <v>149</v>
      </c>
      <c r="D90" s="13" t="s">
        <v>150</v>
      </c>
      <c r="E90" s="17" t="s">
        <v>192</v>
      </c>
      <c r="F90" s="13" t="s">
        <v>84</v>
      </c>
      <c r="G90" s="13" t="s">
        <v>216</v>
      </c>
      <c r="H90" s="14" t="s">
        <v>195</v>
      </c>
      <c r="I90" s="14" t="s">
        <v>195</v>
      </c>
      <c r="J90" s="13"/>
      <c r="K90" s="15">
        <v>45443</v>
      </c>
    </row>
    <row r="91" spans="2:11" ht="51" customHeight="1" x14ac:dyDescent="0.3">
      <c r="B91" s="12" t="s">
        <v>143</v>
      </c>
      <c r="C91" s="13" t="s">
        <v>151</v>
      </c>
      <c r="D91" s="13" t="s">
        <v>152</v>
      </c>
      <c r="E91" s="17" t="s">
        <v>192</v>
      </c>
      <c r="F91" s="13" t="s">
        <v>188</v>
      </c>
      <c r="G91" s="13" t="s">
        <v>217</v>
      </c>
      <c r="H91" s="14" t="s">
        <v>195</v>
      </c>
      <c r="I91" s="14" t="s">
        <v>195</v>
      </c>
      <c r="J91" s="13"/>
      <c r="K91" s="15">
        <v>45443</v>
      </c>
    </row>
    <row r="92" spans="2:11" ht="51" customHeight="1" x14ac:dyDescent="0.3">
      <c r="B92" s="12" t="s">
        <v>153</v>
      </c>
      <c r="C92" s="13" t="s">
        <v>154</v>
      </c>
      <c r="D92" s="13" t="s">
        <v>155</v>
      </c>
      <c r="E92" s="13" t="s">
        <v>192</v>
      </c>
      <c r="F92" s="13" t="s">
        <v>84</v>
      </c>
      <c r="G92" s="13" t="s">
        <v>218</v>
      </c>
      <c r="H92" s="14" t="s">
        <v>195</v>
      </c>
      <c r="I92" s="14" t="s">
        <v>195</v>
      </c>
      <c r="J92" s="13"/>
      <c r="K92" s="15">
        <v>45443</v>
      </c>
    </row>
    <row r="93" spans="2:11" ht="51" customHeight="1" x14ac:dyDescent="0.3">
      <c r="B93" s="12" t="s">
        <v>153</v>
      </c>
      <c r="C93" s="13" t="s">
        <v>156</v>
      </c>
      <c r="D93" s="13" t="s">
        <v>86</v>
      </c>
      <c r="E93" s="13" t="s">
        <v>157</v>
      </c>
      <c r="F93" s="13" t="s">
        <v>188</v>
      </c>
      <c r="G93" s="13" t="s">
        <v>219</v>
      </c>
      <c r="H93" s="14" t="s">
        <v>195</v>
      </c>
      <c r="I93" s="14" t="s">
        <v>195</v>
      </c>
      <c r="J93" s="13"/>
      <c r="K93" s="15">
        <v>45443</v>
      </c>
    </row>
    <row r="94" spans="2:11" ht="51" customHeight="1" x14ac:dyDescent="0.3">
      <c r="B94" s="12" t="s">
        <v>153</v>
      </c>
      <c r="C94" s="13" t="s">
        <v>158</v>
      </c>
      <c r="D94" s="13" t="s">
        <v>159</v>
      </c>
      <c r="E94" s="13" t="s">
        <v>192</v>
      </c>
      <c r="F94" s="13" t="s">
        <v>84</v>
      </c>
      <c r="G94" s="13" t="s">
        <v>220</v>
      </c>
      <c r="H94" s="14" t="s">
        <v>195</v>
      </c>
      <c r="I94" s="14" t="s">
        <v>195</v>
      </c>
      <c r="J94" s="13"/>
      <c r="K94" s="15">
        <v>45443</v>
      </c>
    </row>
    <row r="95" spans="2:11" ht="51" customHeight="1" x14ac:dyDescent="0.3">
      <c r="B95" s="12" t="s">
        <v>153</v>
      </c>
      <c r="C95" s="13" t="s">
        <v>160</v>
      </c>
      <c r="D95" s="13" t="s">
        <v>161</v>
      </c>
      <c r="E95" s="13" t="s">
        <v>192</v>
      </c>
      <c r="F95" s="13" t="s">
        <v>84</v>
      </c>
      <c r="G95" s="13" t="s">
        <v>212</v>
      </c>
      <c r="H95" s="14" t="s">
        <v>195</v>
      </c>
      <c r="I95" s="14" t="s">
        <v>195</v>
      </c>
      <c r="J95" s="13"/>
      <c r="K95" s="15">
        <v>45443</v>
      </c>
    </row>
    <row r="96" spans="2:11" ht="51" customHeight="1" x14ac:dyDescent="0.3">
      <c r="B96" s="12" t="s">
        <v>153</v>
      </c>
      <c r="C96" s="13" t="s">
        <v>162</v>
      </c>
      <c r="D96" s="13" t="s">
        <v>163</v>
      </c>
      <c r="E96" s="13" t="s">
        <v>192</v>
      </c>
      <c r="F96" s="13" t="s">
        <v>188</v>
      </c>
      <c r="G96" s="13" t="s">
        <v>213</v>
      </c>
      <c r="H96" s="14" t="s">
        <v>195</v>
      </c>
      <c r="I96" s="14" t="s">
        <v>195</v>
      </c>
      <c r="J96" s="13"/>
      <c r="K96" s="15">
        <v>45443</v>
      </c>
    </row>
    <row r="97" spans="2:11" ht="51" customHeight="1" x14ac:dyDescent="0.3">
      <c r="B97" s="12" t="s">
        <v>153</v>
      </c>
      <c r="C97" s="13" t="s">
        <v>164</v>
      </c>
      <c r="D97" s="13" t="s">
        <v>165</v>
      </c>
      <c r="E97" s="13" t="s">
        <v>192</v>
      </c>
      <c r="F97" s="13" t="s">
        <v>84</v>
      </c>
      <c r="G97" s="13" t="s">
        <v>214</v>
      </c>
      <c r="H97" s="14" t="s">
        <v>195</v>
      </c>
      <c r="I97" s="14" t="s">
        <v>195</v>
      </c>
      <c r="J97" s="13"/>
      <c r="K97" s="15">
        <v>45443</v>
      </c>
    </row>
    <row r="98" spans="2:11" ht="51" customHeight="1" x14ac:dyDescent="0.3">
      <c r="B98" s="12" t="s">
        <v>153</v>
      </c>
      <c r="C98" s="13" t="s">
        <v>166</v>
      </c>
      <c r="D98" s="13" t="s">
        <v>167</v>
      </c>
      <c r="E98" s="13" t="s">
        <v>192</v>
      </c>
      <c r="F98" s="13" t="s">
        <v>84</v>
      </c>
      <c r="G98" s="13" t="s">
        <v>215</v>
      </c>
      <c r="H98" s="14" t="s">
        <v>195</v>
      </c>
      <c r="I98" s="14" t="s">
        <v>195</v>
      </c>
      <c r="J98" s="13"/>
      <c r="K98" s="15">
        <v>45443</v>
      </c>
    </row>
    <row r="99" spans="2:11" ht="51" customHeight="1" x14ac:dyDescent="0.3">
      <c r="B99" s="12" t="s">
        <v>153</v>
      </c>
      <c r="C99" s="13" t="s">
        <v>168</v>
      </c>
      <c r="D99" s="13" t="s">
        <v>169</v>
      </c>
      <c r="E99" s="13" t="s">
        <v>192</v>
      </c>
      <c r="F99" s="13" t="s">
        <v>188</v>
      </c>
      <c r="G99" s="13" t="s">
        <v>216</v>
      </c>
      <c r="H99" s="14" t="s">
        <v>195</v>
      </c>
      <c r="I99" s="14" t="s">
        <v>195</v>
      </c>
      <c r="J99" s="13"/>
      <c r="K99" s="15">
        <v>45443</v>
      </c>
    </row>
    <row r="100" spans="2:11" ht="51" customHeight="1" x14ac:dyDescent="0.3">
      <c r="B100" s="12" t="s">
        <v>153</v>
      </c>
      <c r="C100" s="13" t="s">
        <v>170</v>
      </c>
      <c r="D100" s="13" t="s">
        <v>171</v>
      </c>
      <c r="E100" s="13" t="s">
        <v>192</v>
      </c>
      <c r="F100" s="13" t="s">
        <v>188</v>
      </c>
      <c r="G100" s="13" t="s">
        <v>217</v>
      </c>
      <c r="H100" s="14" t="s">
        <v>195</v>
      </c>
      <c r="I100" s="14" t="s">
        <v>195</v>
      </c>
      <c r="J100" s="13"/>
      <c r="K100" s="15">
        <v>45443</v>
      </c>
    </row>
    <row r="101" spans="2:11" ht="51" customHeight="1" x14ac:dyDescent="0.3">
      <c r="B101" s="12" t="s">
        <v>172</v>
      </c>
      <c r="C101" s="13" t="s">
        <v>173</v>
      </c>
      <c r="D101" s="13" t="s">
        <v>174</v>
      </c>
      <c r="E101" s="13" t="s">
        <v>192</v>
      </c>
      <c r="F101" s="13" t="s">
        <v>84</v>
      </c>
      <c r="G101" s="13" t="s">
        <v>218</v>
      </c>
      <c r="H101" s="14" t="s">
        <v>195</v>
      </c>
      <c r="I101" s="14" t="s">
        <v>195</v>
      </c>
      <c r="J101" s="13"/>
      <c r="K101" s="15">
        <v>45443</v>
      </c>
    </row>
    <row r="102" spans="2:11" ht="51" customHeight="1" x14ac:dyDescent="0.3">
      <c r="B102" s="12" t="s">
        <v>172</v>
      </c>
      <c r="C102" s="13" t="s">
        <v>175</v>
      </c>
      <c r="D102" s="13" t="s">
        <v>176</v>
      </c>
      <c r="E102" s="13" t="s">
        <v>192</v>
      </c>
      <c r="F102" s="13" t="s">
        <v>188</v>
      </c>
      <c r="G102" s="13" t="s">
        <v>219</v>
      </c>
      <c r="H102" s="14" t="s">
        <v>195</v>
      </c>
      <c r="I102" s="14" t="s">
        <v>195</v>
      </c>
      <c r="J102" s="13"/>
      <c r="K102" s="15">
        <v>45443</v>
      </c>
    </row>
    <row r="103" spans="2:11" ht="51" customHeight="1" x14ac:dyDescent="0.3">
      <c r="B103" s="12" t="s">
        <v>172</v>
      </c>
      <c r="C103" s="13" t="s">
        <v>177</v>
      </c>
      <c r="D103" s="13" t="s">
        <v>178</v>
      </c>
      <c r="E103" s="13" t="s">
        <v>192</v>
      </c>
      <c r="F103" s="13" t="s">
        <v>188</v>
      </c>
      <c r="G103" s="13" t="s">
        <v>220</v>
      </c>
      <c r="H103" s="14" t="s">
        <v>195</v>
      </c>
      <c r="I103" s="14" t="s">
        <v>195</v>
      </c>
      <c r="J103" s="13"/>
      <c r="K103" s="15">
        <v>45443</v>
      </c>
    </row>
    <row r="104" spans="2:11" ht="51" customHeight="1" x14ac:dyDescent="0.3">
      <c r="B104" s="12" t="s">
        <v>172</v>
      </c>
      <c r="C104" s="13" t="s">
        <v>179</v>
      </c>
      <c r="D104" s="13" t="s">
        <v>180</v>
      </c>
      <c r="E104" s="13" t="s">
        <v>192</v>
      </c>
      <c r="F104" s="13" t="s">
        <v>188</v>
      </c>
      <c r="G104" s="13" t="s">
        <v>212</v>
      </c>
      <c r="H104" s="14" t="s">
        <v>195</v>
      </c>
      <c r="I104" s="14" t="s">
        <v>195</v>
      </c>
      <c r="J104" s="13"/>
      <c r="K104" s="15">
        <v>45443</v>
      </c>
    </row>
  </sheetData>
  <mergeCells count="1">
    <mergeCell ref="C2:J2"/>
  </mergeCells>
  <conditionalFormatting sqref="H1:I1 H4:I1048576">
    <cfRule type="cellIs" dxfId="19" priority="9" operator="equal">
      <formula>"Em atualização"</formula>
    </cfRule>
    <cfRule type="cellIs" dxfId="18" priority="10" operator="equal">
      <formula>"Pendente"</formula>
    </cfRule>
    <cfRule type="cellIs" dxfId="17" priority="11" operator="equal">
      <formula>"Não Iniciado"</formula>
    </cfRule>
    <cfRule type="cellIs" dxfId="16" priority="12" operator="equal">
      <formula>"Finalizado"</formula>
    </cfRule>
  </conditionalFormatting>
  <conditionalFormatting sqref="H5:I104">
    <cfRule type="cellIs" dxfId="15" priority="13" operator="equal">
      <formula>"OK"</formula>
    </cfRule>
    <cfRule type="cellIs" dxfId="14" priority="14" operator="equal">
      <formula>"Em atualização"</formula>
    </cfRule>
  </conditionalFormatting>
  <conditionalFormatting sqref="K5:K104">
    <cfRule type="cellIs" dxfId="13" priority="1" operator="greaterThan">
      <formula>TODAY()+5</formula>
    </cfRule>
    <cfRule type="cellIs" dxfId="12" priority="2" operator="equal">
      <formula>""</formula>
    </cfRule>
    <cfRule type="cellIs" dxfId="11" priority="3" operator="lessThanOrEqual">
      <formula>TODAY()</formula>
    </cfRule>
    <cfRule type="cellIs" dxfId="10" priority="4" operator="greaterThanOrEqual">
      <formula>TODAY()-5</formula>
    </cfRule>
  </conditionalFormatting>
  <dataValidations count="3">
    <dataValidation type="list" allowBlank="1" showInputMessage="1" showErrorMessage="1" sqref="F5:F104" xr:uid="{40D143B5-D375-41E9-B344-F81F785736AB}">
      <formula1>"Tabela, PDF"</formula1>
    </dataValidation>
    <dataValidation type="list" allowBlank="1" showInputMessage="1" showErrorMessage="1" sqref="H5:I104" xr:uid="{691243E1-193F-41DF-BBC8-91B0CB0EB6D1}">
      <formula1>"Em atualização, Finalizado, Não iniciado, Pendente"</formula1>
    </dataValidation>
    <dataValidation type="list" allowBlank="1" showInputMessage="1" showErrorMessage="1" sqref="G5:G104" xr:uid="{BFBF98EB-DF41-4373-8824-E46FD01C6C1C}">
      <formula1>Resp</formula1>
    </dataValidation>
  </dataValidations>
  <hyperlinks>
    <hyperlink ref="C101" location="'13.0'!A1" display="13.0 Identificação" xr:uid="{02BCA3FC-C8F5-4634-B18D-0007A71EE247}"/>
    <hyperlink ref="C102" location="'13.1'!A1" display="13.1 Declaração do diretor presidente" xr:uid="{52437DD4-B5D5-4747-BC09-0EF6D7124747}"/>
    <hyperlink ref="C103" location="'13.2'!A1" display="13.2 Declaração do diretor de relações com investidores" xr:uid="{364663E6-06F5-4F46-8075-5A8C03E760D1}"/>
    <hyperlink ref="G4" location="'Áreas Responsáveis'!A1" display="Responsável" xr:uid="{37AE8071-38DB-4205-B2F2-B125CBFEBCA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38C46-4E6C-493C-BCA1-2370691D0C37}">
  <sheetPr codeName="Planilha5"/>
  <dimension ref="A1:P14"/>
  <sheetViews>
    <sheetView showGridLines="0" showRowColHeaders="0" workbookViewId="0">
      <selection activeCell="P7" sqref="P7"/>
    </sheetView>
  </sheetViews>
  <sheetFormatPr defaultColWidth="0" defaultRowHeight="14.4" zeroHeight="1" x14ac:dyDescent="0.3"/>
  <cols>
    <col min="1" max="1" width="4.21875" customWidth="1"/>
    <col min="2" max="15" width="11.88671875" customWidth="1"/>
    <col min="16" max="16" width="6" customWidth="1"/>
    <col min="17" max="16384" width="9" hidden="1"/>
  </cols>
  <sheetData>
    <row r="1" spans="2:15" ht="15" thickBot="1" x14ac:dyDescent="0.35"/>
    <row r="2" spans="2:15" ht="33.75" customHeight="1" thickBot="1" x14ac:dyDescent="0.35">
      <c r="B2" s="27" t="s">
        <v>201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9"/>
    </row>
    <row r="3" spans="2:15" ht="33.75" customHeight="1" x14ac:dyDescent="0.3">
      <c r="B3" s="2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1"/>
    </row>
    <row r="4" spans="2:15" ht="33.75" customHeight="1" x14ac:dyDescent="0.3">
      <c r="B4" s="22"/>
      <c r="C4" s="1"/>
      <c r="D4" s="1"/>
      <c r="E4" s="1"/>
      <c r="F4" s="1"/>
      <c r="G4" s="4"/>
      <c r="H4" s="4"/>
      <c r="I4" s="4"/>
      <c r="J4" s="4"/>
      <c r="K4" s="4"/>
      <c r="L4" s="4"/>
      <c r="M4" s="4"/>
      <c r="N4" s="4"/>
      <c r="O4" s="23"/>
    </row>
    <row r="5" spans="2:15" ht="33.75" customHeight="1" x14ac:dyDescent="0.3">
      <c r="B5" s="20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1"/>
    </row>
    <row r="6" spans="2:15" ht="33.75" customHeight="1" x14ac:dyDescent="0.3">
      <c r="B6" s="20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1"/>
    </row>
    <row r="7" spans="2:15" ht="33.75" customHeight="1" x14ac:dyDescent="0.3">
      <c r="B7" s="2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1"/>
    </row>
    <row r="8" spans="2:15" ht="33.75" customHeight="1" x14ac:dyDescent="0.3">
      <c r="B8" s="20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1"/>
    </row>
    <row r="9" spans="2:15" ht="41.25" customHeight="1" x14ac:dyDescent="0.3">
      <c r="B9" s="20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21"/>
    </row>
    <row r="10" spans="2:15" ht="33.75" customHeight="1" x14ac:dyDescent="0.3">
      <c r="B10" s="20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21"/>
    </row>
    <row r="11" spans="2:15" ht="33.75" customHeight="1" x14ac:dyDescent="0.3">
      <c r="B11" s="20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1"/>
    </row>
    <row r="12" spans="2:15" ht="33.75" customHeight="1" x14ac:dyDescent="0.3">
      <c r="B12" s="2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21"/>
    </row>
    <row r="13" spans="2:15" ht="56.25" customHeight="1" thickBot="1" x14ac:dyDescent="0.35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6"/>
    </row>
    <row r="14" spans="2:15" x14ac:dyDescent="0.3"/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796B6-03E4-4AE1-873D-E8FCDD6AD8E0}">
  <sheetPr codeName="Planilha4"/>
  <dimension ref="A1:XFD122"/>
  <sheetViews>
    <sheetView showGridLines="0" zoomScale="70" zoomScaleNormal="70" workbookViewId="0"/>
  </sheetViews>
  <sheetFormatPr defaultColWidth="15.6640625" defaultRowHeight="14.4" zeroHeight="1" outlineLevelRow="1" x14ac:dyDescent="0.3"/>
  <cols>
    <col min="1" max="1" width="4" customWidth="1"/>
    <col min="2" max="2" width="43" customWidth="1"/>
    <col min="3" max="3" width="18.21875" style="7" customWidth="1"/>
    <col min="4" max="4" width="18.33203125" style="33" customWidth="1"/>
    <col min="5" max="6" width="17.77734375" style="33" customWidth="1"/>
    <col min="7" max="7" width="15.109375" style="33" customWidth="1"/>
    <col min="8" max="8" width="15.6640625" style="6" customWidth="1"/>
  </cols>
  <sheetData>
    <row r="1" spans="1:16384" x14ac:dyDescent="0.3"/>
    <row r="2" spans="1:16384" ht="54.75" customHeight="1" x14ac:dyDescent="0.3">
      <c r="B2" s="93" t="s">
        <v>221</v>
      </c>
      <c r="C2" s="94"/>
      <c r="D2" s="94"/>
      <c r="E2" s="94"/>
      <c r="F2" s="79"/>
    </row>
    <row r="3" spans="1:16384" ht="12" customHeight="1" thickBot="1" x14ac:dyDescent="0.35">
      <c r="F3" s="79"/>
    </row>
    <row r="4" spans="1:16384" ht="37.5" customHeight="1" x14ac:dyDescent="0.3">
      <c r="B4" s="36" t="s">
        <v>206</v>
      </c>
      <c r="C4" s="34" t="s">
        <v>211</v>
      </c>
      <c r="D4" s="34" t="s">
        <v>207</v>
      </c>
      <c r="E4" s="35" t="s">
        <v>208</v>
      </c>
      <c r="F4" s="79"/>
      <c r="G4" s="73"/>
    </row>
    <row r="5" spans="1:16384" s="78" customFormat="1" ht="19.5" customHeight="1" thickBot="1" x14ac:dyDescent="0.35">
      <c r="A5"/>
      <c r="B5" s="41" t="s">
        <v>209</v>
      </c>
      <c r="C5" s="38">
        <f>E5-D5</f>
        <v>83</v>
      </c>
      <c r="D5" s="39">
        <f>SMALL(D8:D120,1)</f>
        <v>45360</v>
      </c>
      <c r="E5" s="40">
        <f>LARGE(E8:E120,1)</f>
        <v>45443</v>
      </c>
      <c r="F5" s="33"/>
      <c r="G5" s="33"/>
      <c r="H5" s="78" t="str">
        <f t="shared" ref="H5:BS5" si="0">IF($E$5="","",IF(($D$5+COLUMN()-8)=$E$5,"Fim de projeto",""))</f>
        <v/>
      </c>
      <c r="I5" s="78" t="str">
        <f t="shared" si="0"/>
        <v/>
      </c>
      <c r="J5" s="78" t="str">
        <f t="shared" si="0"/>
        <v/>
      </c>
      <c r="K5" s="78" t="str">
        <f t="shared" si="0"/>
        <v/>
      </c>
      <c r="L5" s="78" t="str">
        <f t="shared" si="0"/>
        <v/>
      </c>
      <c r="M5" s="78" t="str">
        <f t="shared" si="0"/>
        <v/>
      </c>
      <c r="N5" s="78" t="str">
        <f>IF($E$5="","",IF(($D$5+COLUMN()-8)=$E$5,"Fim de projeto",""))</f>
        <v/>
      </c>
      <c r="O5" s="78" t="str">
        <f t="shared" si="0"/>
        <v/>
      </c>
      <c r="P5" s="78" t="str">
        <f t="shared" si="0"/>
        <v/>
      </c>
      <c r="Q5" s="78" t="str">
        <f t="shared" si="0"/>
        <v/>
      </c>
      <c r="R5" s="78" t="str">
        <f t="shared" si="0"/>
        <v/>
      </c>
      <c r="S5" s="78" t="str">
        <f t="shared" si="0"/>
        <v/>
      </c>
      <c r="T5" s="78" t="str">
        <f t="shared" si="0"/>
        <v/>
      </c>
      <c r="U5" s="78" t="str">
        <f t="shared" si="0"/>
        <v/>
      </c>
      <c r="V5" s="78" t="str">
        <f t="shared" si="0"/>
        <v/>
      </c>
      <c r="W5" s="78" t="str">
        <f t="shared" si="0"/>
        <v/>
      </c>
      <c r="X5" s="78" t="str">
        <f t="shared" si="0"/>
        <v/>
      </c>
      <c r="Y5" s="78" t="str">
        <f t="shared" si="0"/>
        <v/>
      </c>
      <c r="Z5" s="78" t="str">
        <f t="shared" si="0"/>
        <v/>
      </c>
      <c r="AA5" s="78" t="str">
        <f t="shared" si="0"/>
        <v/>
      </c>
      <c r="AB5" s="78" t="str">
        <f t="shared" si="0"/>
        <v/>
      </c>
      <c r="AC5" s="78" t="str">
        <f t="shared" si="0"/>
        <v/>
      </c>
      <c r="AD5" s="78" t="str">
        <f t="shared" si="0"/>
        <v/>
      </c>
      <c r="AE5" s="78" t="str">
        <f t="shared" si="0"/>
        <v/>
      </c>
      <c r="AF5" s="78" t="str">
        <f t="shared" si="0"/>
        <v/>
      </c>
      <c r="AG5" s="78" t="str">
        <f t="shared" si="0"/>
        <v/>
      </c>
      <c r="AH5" s="78" t="str">
        <f t="shared" si="0"/>
        <v/>
      </c>
      <c r="AI5" s="78" t="str">
        <f t="shared" si="0"/>
        <v/>
      </c>
      <c r="AJ5" s="78" t="str">
        <f t="shared" si="0"/>
        <v/>
      </c>
      <c r="AK5" s="78" t="str">
        <f t="shared" si="0"/>
        <v/>
      </c>
      <c r="AL5" s="78" t="str">
        <f t="shared" si="0"/>
        <v/>
      </c>
      <c r="AM5" s="78" t="str">
        <f t="shared" si="0"/>
        <v/>
      </c>
      <c r="AN5" s="78" t="str">
        <f t="shared" si="0"/>
        <v/>
      </c>
      <c r="AO5" s="78" t="str">
        <f t="shared" si="0"/>
        <v/>
      </c>
      <c r="AP5" s="78" t="str">
        <f t="shared" si="0"/>
        <v/>
      </c>
      <c r="AQ5" s="78" t="str">
        <f t="shared" si="0"/>
        <v/>
      </c>
      <c r="AR5" s="78" t="str">
        <f t="shared" si="0"/>
        <v/>
      </c>
      <c r="AS5" s="78" t="str">
        <f t="shared" si="0"/>
        <v/>
      </c>
      <c r="AT5" s="78" t="str">
        <f t="shared" si="0"/>
        <v/>
      </c>
      <c r="AU5" s="78" t="str">
        <f t="shared" si="0"/>
        <v/>
      </c>
      <c r="AV5" s="78" t="str">
        <f t="shared" si="0"/>
        <v/>
      </c>
      <c r="AW5" s="78" t="str">
        <f t="shared" si="0"/>
        <v/>
      </c>
      <c r="AX5" s="78" t="str">
        <f t="shared" si="0"/>
        <v/>
      </c>
      <c r="AY5" s="78" t="str">
        <f t="shared" si="0"/>
        <v/>
      </c>
      <c r="AZ5" s="78" t="str">
        <f t="shared" si="0"/>
        <v/>
      </c>
      <c r="BA5" s="78" t="str">
        <f t="shared" si="0"/>
        <v/>
      </c>
      <c r="BB5" s="78" t="str">
        <f t="shared" si="0"/>
        <v/>
      </c>
      <c r="BC5" s="78" t="str">
        <f t="shared" si="0"/>
        <v/>
      </c>
      <c r="BD5" s="78" t="str">
        <f t="shared" si="0"/>
        <v/>
      </c>
      <c r="BE5" s="78" t="str">
        <f t="shared" si="0"/>
        <v/>
      </c>
      <c r="BF5" s="78" t="str">
        <f t="shared" si="0"/>
        <v/>
      </c>
      <c r="BG5" s="78" t="str">
        <f t="shared" si="0"/>
        <v/>
      </c>
      <c r="BH5" s="78" t="str">
        <f t="shared" si="0"/>
        <v/>
      </c>
      <c r="BI5" s="78" t="str">
        <f t="shared" si="0"/>
        <v/>
      </c>
      <c r="BJ5" s="78" t="str">
        <f t="shared" si="0"/>
        <v/>
      </c>
      <c r="BK5" s="78" t="str">
        <f t="shared" si="0"/>
        <v/>
      </c>
      <c r="BL5" s="78" t="str">
        <f t="shared" si="0"/>
        <v/>
      </c>
      <c r="BM5" s="78" t="str">
        <f t="shared" si="0"/>
        <v/>
      </c>
      <c r="BN5" s="78" t="str">
        <f t="shared" si="0"/>
        <v/>
      </c>
      <c r="BO5" s="78" t="str">
        <f t="shared" si="0"/>
        <v/>
      </c>
      <c r="BP5" s="78" t="str">
        <f t="shared" si="0"/>
        <v/>
      </c>
      <c r="BQ5" s="78" t="str">
        <f t="shared" si="0"/>
        <v/>
      </c>
      <c r="BR5" s="78" t="str">
        <f t="shared" si="0"/>
        <v/>
      </c>
      <c r="BS5" s="78" t="str">
        <f t="shared" si="0"/>
        <v/>
      </c>
      <c r="BT5" s="78" t="str">
        <f t="shared" ref="BT5:CK5" si="1">IF($E$5="","",IF(($D$5+COLUMN()-8)=$E$5,"Fim de projeto",""))</f>
        <v/>
      </c>
      <c r="BU5" s="78" t="str">
        <f t="shared" si="1"/>
        <v/>
      </c>
      <c r="BV5" s="78" t="str">
        <f t="shared" si="1"/>
        <v/>
      </c>
      <c r="BW5" s="78" t="str">
        <f t="shared" si="1"/>
        <v/>
      </c>
      <c r="BX5" s="78" t="str">
        <f t="shared" si="1"/>
        <v/>
      </c>
      <c r="BY5" s="78" t="str">
        <f t="shared" si="1"/>
        <v/>
      </c>
      <c r="BZ5" s="78" t="str">
        <f t="shared" si="1"/>
        <v/>
      </c>
      <c r="CA5" s="78" t="str">
        <f t="shared" si="1"/>
        <v/>
      </c>
      <c r="CB5" s="78" t="str">
        <f t="shared" si="1"/>
        <v/>
      </c>
      <c r="CC5" s="78" t="str">
        <f t="shared" si="1"/>
        <v/>
      </c>
      <c r="CD5" s="78" t="str">
        <f t="shared" si="1"/>
        <v/>
      </c>
      <c r="CE5" s="78" t="str">
        <f t="shared" si="1"/>
        <v/>
      </c>
      <c r="CF5" s="78" t="str">
        <f t="shared" si="1"/>
        <v/>
      </c>
      <c r="CG5" s="78" t="str">
        <f t="shared" si="1"/>
        <v/>
      </c>
      <c r="CH5" s="78" t="str">
        <f t="shared" si="1"/>
        <v/>
      </c>
      <c r="CI5" s="78" t="str">
        <f t="shared" si="1"/>
        <v/>
      </c>
      <c r="CJ5" s="78" t="str">
        <f t="shared" si="1"/>
        <v/>
      </c>
      <c r="CK5" s="78" t="str">
        <f t="shared" si="1"/>
        <v/>
      </c>
      <c r="CL5" s="78" t="str">
        <f>IF($E$5="","",IF(($D$5+COLUMN()-8)=$E$5,"Fim de projeto",""))</f>
        <v/>
      </c>
      <c r="CM5" s="78" t="str">
        <f>IF($E$5="","",IF(($D$5+COLUMN()-8)=$E$5,"Fim de projeto",""))</f>
        <v>Fim de projeto</v>
      </c>
      <c r="CN5" s="78" t="str">
        <f t="shared" ref="CN5:EY5" si="2">IF($E$5="","",IF(($D$5+COLUMN()-8)=$E$5,"Fim de projeto",""))</f>
        <v/>
      </c>
      <c r="CO5" s="78" t="str">
        <f t="shared" si="2"/>
        <v/>
      </c>
      <c r="CP5" s="78" t="str">
        <f t="shared" si="2"/>
        <v/>
      </c>
      <c r="CQ5" s="78" t="str">
        <f t="shared" si="2"/>
        <v/>
      </c>
      <c r="CR5" s="78" t="str">
        <f t="shared" si="2"/>
        <v/>
      </c>
      <c r="CS5" s="78" t="str">
        <f t="shared" si="2"/>
        <v/>
      </c>
      <c r="CT5" s="78" t="str">
        <f t="shared" si="2"/>
        <v/>
      </c>
      <c r="CU5" s="78" t="str">
        <f t="shared" si="2"/>
        <v/>
      </c>
      <c r="CV5" s="78" t="str">
        <f t="shared" si="2"/>
        <v/>
      </c>
      <c r="CW5" s="78" t="str">
        <f t="shared" si="2"/>
        <v/>
      </c>
      <c r="CX5" s="78" t="str">
        <f t="shared" si="2"/>
        <v/>
      </c>
      <c r="CY5" s="78" t="str">
        <f t="shared" si="2"/>
        <v/>
      </c>
      <c r="CZ5" s="78" t="str">
        <f t="shared" si="2"/>
        <v/>
      </c>
      <c r="DA5" s="78" t="str">
        <f t="shared" si="2"/>
        <v/>
      </c>
      <c r="DB5" s="78" t="str">
        <f t="shared" si="2"/>
        <v/>
      </c>
      <c r="DC5" s="78" t="str">
        <f t="shared" si="2"/>
        <v/>
      </c>
      <c r="DD5" s="78" t="str">
        <f t="shared" si="2"/>
        <v/>
      </c>
      <c r="DE5" s="78" t="str">
        <f t="shared" si="2"/>
        <v/>
      </c>
      <c r="DF5" s="78" t="str">
        <f t="shared" si="2"/>
        <v/>
      </c>
      <c r="DG5" s="78" t="str">
        <f t="shared" si="2"/>
        <v/>
      </c>
      <c r="DH5" s="78" t="str">
        <f t="shared" si="2"/>
        <v/>
      </c>
      <c r="DI5" s="78" t="str">
        <f t="shared" si="2"/>
        <v/>
      </c>
      <c r="DJ5" s="78" t="str">
        <f t="shared" si="2"/>
        <v/>
      </c>
      <c r="DK5" s="78" t="str">
        <f t="shared" si="2"/>
        <v/>
      </c>
      <c r="DL5" s="78" t="str">
        <f t="shared" si="2"/>
        <v/>
      </c>
      <c r="DM5" s="78" t="str">
        <f t="shared" si="2"/>
        <v/>
      </c>
      <c r="DN5" s="78" t="str">
        <f t="shared" si="2"/>
        <v/>
      </c>
      <c r="DO5" s="78" t="str">
        <f t="shared" si="2"/>
        <v/>
      </c>
      <c r="DP5" s="78" t="str">
        <f t="shared" si="2"/>
        <v/>
      </c>
      <c r="DQ5" s="78" t="str">
        <f t="shared" si="2"/>
        <v/>
      </c>
      <c r="DR5" s="78" t="str">
        <f t="shared" si="2"/>
        <v/>
      </c>
      <c r="DS5" s="78" t="str">
        <f t="shared" si="2"/>
        <v/>
      </c>
      <c r="DT5" s="78" t="str">
        <f t="shared" si="2"/>
        <v/>
      </c>
      <c r="DU5" s="78" t="str">
        <f t="shared" si="2"/>
        <v/>
      </c>
      <c r="DV5" s="78" t="str">
        <f t="shared" si="2"/>
        <v/>
      </c>
      <c r="DW5" s="78" t="str">
        <f t="shared" si="2"/>
        <v/>
      </c>
      <c r="DX5" s="78" t="str">
        <f t="shared" si="2"/>
        <v/>
      </c>
      <c r="DY5" s="78" t="str">
        <f t="shared" si="2"/>
        <v/>
      </c>
      <c r="DZ5" s="78" t="str">
        <f t="shared" si="2"/>
        <v/>
      </c>
      <c r="EA5" s="78" t="str">
        <f t="shared" si="2"/>
        <v/>
      </c>
      <c r="EB5" s="78" t="str">
        <f t="shared" si="2"/>
        <v/>
      </c>
      <c r="EC5" s="78" t="str">
        <f t="shared" si="2"/>
        <v/>
      </c>
      <c r="ED5" s="78" t="str">
        <f t="shared" si="2"/>
        <v/>
      </c>
      <c r="EE5" s="78" t="str">
        <f t="shared" si="2"/>
        <v/>
      </c>
      <c r="EF5" s="78" t="str">
        <f t="shared" si="2"/>
        <v/>
      </c>
      <c r="EG5" s="78" t="str">
        <f t="shared" si="2"/>
        <v/>
      </c>
      <c r="EH5" s="78" t="str">
        <f t="shared" si="2"/>
        <v/>
      </c>
      <c r="EI5" s="78" t="str">
        <f t="shared" si="2"/>
        <v/>
      </c>
      <c r="EJ5" s="78" t="str">
        <f t="shared" si="2"/>
        <v/>
      </c>
      <c r="EK5" s="78" t="str">
        <f t="shared" si="2"/>
        <v/>
      </c>
      <c r="EL5" s="78" t="str">
        <f t="shared" si="2"/>
        <v/>
      </c>
      <c r="EM5" s="78" t="str">
        <f t="shared" si="2"/>
        <v/>
      </c>
      <c r="EN5" s="78" t="str">
        <f t="shared" si="2"/>
        <v/>
      </c>
      <c r="EO5" s="78" t="str">
        <f t="shared" si="2"/>
        <v/>
      </c>
      <c r="EP5" s="78" t="str">
        <f t="shared" si="2"/>
        <v/>
      </c>
      <c r="EQ5" s="78" t="str">
        <f t="shared" si="2"/>
        <v/>
      </c>
      <c r="ER5" s="78" t="str">
        <f t="shared" si="2"/>
        <v/>
      </c>
      <c r="ES5" s="78" t="str">
        <f t="shared" si="2"/>
        <v/>
      </c>
      <c r="ET5" s="78" t="str">
        <f t="shared" si="2"/>
        <v/>
      </c>
      <c r="EU5" s="78" t="str">
        <f t="shared" si="2"/>
        <v/>
      </c>
      <c r="EV5" s="78" t="str">
        <f t="shared" si="2"/>
        <v/>
      </c>
      <c r="EW5" s="78" t="str">
        <f t="shared" si="2"/>
        <v/>
      </c>
      <c r="EX5" s="78" t="str">
        <f t="shared" si="2"/>
        <v/>
      </c>
      <c r="EY5" s="78" t="str">
        <f t="shared" si="2"/>
        <v/>
      </c>
      <c r="EZ5" s="78" t="str">
        <f t="shared" ref="EZ5:HK5" si="3">IF($E$5="","",IF(($D$5+COLUMN()-8)=$E$5,"Fim de projeto",""))</f>
        <v/>
      </c>
      <c r="FA5" s="78" t="str">
        <f t="shared" si="3"/>
        <v/>
      </c>
      <c r="FB5" s="78" t="str">
        <f t="shared" si="3"/>
        <v/>
      </c>
      <c r="FC5" s="78" t="str">
        <f t="shared" si="3"/>
        <v/>
      </c>
      <c r="FD5" s="78" t="str">
        <f t="shared" si="3"/>
        <v/>
      </c>
      <c r="FE5" s="78" t="str">
        <f t="shared" si="3"/>
        <v/>
      </c>
      <c r="FF5" s="78" t="str">
        <f t="shared" si="3"/>
        <v/>
      </c>
      <c r="FG5" s="78" t="str">
        <f t="shared" si="3"/>
        <v/>
      </c>
      <c r="FH5" s="78" t="str">
        <f t="shared" si="3"/>
        <v/>
      </c>
      <c r="FI5" s="78" t="str">
        <f t="shared" si="3"/>
        <v/>
      </c>
      <c r="FJ5" s="78" t="str">
        <f t="shared" si="3"/>
        <v/>
      </c>
      <c r="FK5" s="78" t="str">
        <f t="shared" si="3"/>
        <v/>
      </c>
      <c r="FL5" s="78" t="str">
        <f t="shared" si="3"/>
        <v/>
      </c>
      <c r="FM5" s="78" t="str">
        <f t="shared" si="3"/>
        <v/>
      </c>
      <c r="FN5" s="78" t="str">
        <f t="shared" si="3"/>
        <v/>
      </c>
      <c r="FO5" s="78" t="str">
        <f t="shared" si="3"/>
        <v/>
      </c>
      <c r="FP5" s="78" t="str">
        <f t="shared" si="3"/>
        <v/>
      </c>
      <c r="FQ5" s="78" t="str">
        <f t="shared" si="3"/>
        <v/>
      </c>
      <c r="FR5" s="78" t="str">
        <f t="shared" si="3"/>
        <v/>
      </c>
      <c r="FS5" s="78" t="str">
        <f t="shared" si="3"/>
        <v/>
      </c>
      <c r="FT5" s="78" t="str">
        <f t="shared" si="3"/>
        <v/>
      </c>
      <c r="FU5" s="78" t="str">
        <f t="shared" si="3"/>
        <v/>
      </c>
      <c r="FV5" s="78" t="str">
        <f t="shared" si="3"/>
        <v/>
      </c>
      <c r="FW5" s="78" t="str">
        <f t="shared" si="3"/>
        <v/>
      </c>
      <c r="FX5" s="78" t="str">
        <f t="shared" si="3"/>
        <v/>
      </c>
      <c r="FY5" s="78" t="str">
        <f t="shared" si="3"/>
        <v/>
      </c>
      <c r="FZ5" s="78" t="str">
        <f t="shared" si="3"/>
        <v/>
      </c>
      <c r="GA5" s="78" t="str">
        <f t="shared" si="3"/>
        <v/>
      </c>
      <c r="GB5" s="78" t="str">
        <f t="shared" si="3"/>
        <v/>
      </c>
      <c r="GC5" s="78" t="str">
        <f t="shared" si="3"/>
        <v/>
      </c>
      <c r="GD5" s="78" t="str">
        <f t="shared" si="3"/>
        <v/>
      </c>
      <c r="GE5" s="78" t="str">
        <f t="shared" si="3"/>
        <v/>
      </c>
      <c r="GF5" s="78" t="str">
        <f t="shared" si="3"/>
        <v/>
      </c>
      <c r="GG5" s="78" t="str">
        <f t="shared" si="3"/>
        <v/>
      </c>
      <c r="GH5" s="78" t="str">
        <f t="shared" si="3"/>
        <v/>
      </c>
      <c r="GI5" s="78" t="str">
        <f t="shared" si="3"/>
        <v/>
      </c>
      <c r="GJ5" s="78" t="str">
        <f t="shared" si="3"/>
        <v/>
      </c>
      <c r="GK5" s="78" t="str">
        <f t="shared" si="3"/>
        <v/>
      </c>
      <c r="GL5" s="78" t="str">
        <f t="shared" si="3"/>
        <v/>
      </c>
      <c r="GM5" s="78" t="str">
        <f t="shared" si="3"/>
        <v/>
      </c>
      <c r="GN5" s="78" t="str">
        <f t="shared" si="3"/>
        <v/>
      </c>
      <c r="GO5" s="78" t="str">
        <f t="shared" si="3"/>
        <v/>
      </c>
      <c r="GP5" s="78" t="str">
        <f t="shared" si="3"/>
        <v/>
      </c>
      <c r="GQ5" s="78" t="str">
        <f t="shared" si="3"/>
        <v/>
      </c>
      <c r="GR5" s="78" t="str">
        <f t="shared" si="3"/>
        <v/>
      </c>
      <c r="GS5" s="78" t="str">
        <f t="shared" si="3"/>
        <v/>
      </c>
      <c r="GT5" s="78" t="str">
        <f t="shared" si="3"/>
        <v/>
      </c>
      <c r="GU5" s="78" t="str">
        <f t="shared" si="3"/>
        <v/>
      </c>
      <c r="GV5" s="78" t="str">
        <f t="shared" si="3"/>
        <v/>
      </c>
      <c r="GW5" s="78" t="str">
        <f t="shared" si="3"/>
        <v/>
      </c>
      <c r="GX5" s="78" t="str">
        <f t="shared" si="3"/>
        <v/>
      </c>
      <c r="GY5" s="78" t="str">
        <f t="shared" si="3"/>
        <v/>
      </c>
      <c r="GZ5" s="78" t="str">
        <f t="shared" si="3"/>
        <v/>
      </c>
      <c r="HA5" s="78" t="str">
        <f t="shared" si="3"/>
        <v/>
      </c>
      <c r="HB5" s="78" t="str">
        <f t="shared" si="3"/>
        <v/>
      </c>
      <c r="HC5" s="78" t="str">
        <f t="shared" si="3"/>
        <v/>
      </c>
      <c r="HD5" s="78" t="str">
        <f t="shared" si="3"/>
        <v/>
      </c>
      <c r="HE5" s="78" t="str">
        <f t="shared" si="3"/>
        <v/>
      </c>
      <c r="HF5" s="78" t="str">
        <f t="shared" si="3"/>
        <v/>
      </c>
      <c r="HG5" s="78" t="str">
        <f t="shared" si="3"/>
        <v/>
      </c>
      <c r="HH5" s="78" t="str">
        <f t="shared" si="3"/>
        <v/>
      </c>
      <c r="HI5" s="78" t="str">
        <f t="shared" si="3"/>
        <v/>
      </c>
      <c r="HJ5" s="78" t="str">
        <f t="shared" si="3"/>
        <v/>
      </c>
      <c r="HK5" s="78" t="str">
        <f t="shared" si="3"/>
        <v/>
      </c>
      <c r="HL5" s="78" t="str">
        <f t="shared" ref="HL5:JW5" si="4">IF($E$5="","",IF(($D$5+COLUMN()-8)=$E$5,"Fim de projeto",""))</f>
        <v/>
      </c>
      <c r="HM5" s="78" t="str">
        <f t="shared" si="4"/>
        <v/>
      </c>
      <c r="HN5" s="78" t="str">
        <f t="shared" si="4"/>
        <v/>
      </c>
      <c r="HO5" s="78" t="str">
        <f t="shared" si="4"/>
        <v/>
      </c>
      <c r="HP5" s="78" t="str">
        <f t="shared" si="4"/>
        <v/>
      </c>
      <c r="HQ5" s="78" t="str">
        <f t="shared" si="4"/>
        <v/>
      </c>
      <c r="HR5" s="78" t="str">
        <f t="shared" si="4"/>
        <v/>
      </c>
      <c r="HS5" s="78" t="str">
        <f t="shared" si="4"/>
        <v/>
      </c>
      <c r="HT5" s="78" t="str">
        <f t="shared" si="4"/>
        <v/>
      </c>
      <c r="HU5" s="78" t="str">
        <f t="shared" si="4"/>
        <v/>
      </c>
      <c r="HV5" s="78" t="str">
        <f t="shared" si="4"/>
        <v/>
      </c>
      <c r="HW5" s="78" t="str">
        <f t="shared" si="4"/>
        <v/>
      </c>
      <c r="HX5" s="78" t="str">
        <f t="shared" si="4"/>
        <v/>
      </c>
      <c r="HY5" s="78" t="str">
        <f t="shared" si="4"/>
        <v/>
      </c>
      <c r="HZ5" s="78" t="str">
        <f t="shared" si="4"/>
        <v/>
      </c>
      <c r="IA5" s="78" t="str">
        <f t="shared" si="4"/>
        <v/>
      </c>
      <c r="IB5" s="78" t="str">
        <f t="shared" si="4"/>
        <v/>
      </c>
      <c r="IC5" s="78" t="str">
        <f t="shared" si="4"/>
        <v/>
      </c>
      <c r="ID5" s="78" t="str">
        <f t="shared" si="4"/>
        <v/>
      </c>
      <c r="IE5" s="78" t="str">
        <f t="shared" si="4"/>
        <v/>
      </c>
      <c r="IF5" s="78" t="str">
        <f t="shared" si="4"/>
        <v/>
      </c>
      <c r="IG5" s="78" t="str">
        <f t="shared" si="4"/>
        <v/>
      </c>
      <c r="IH5" s="78" t="str">
        <f t="shared" si="4"/>
        <v/>
      </c>
      <c r="II5" s="78" t="str">
        <f t="shared" si="4"/>
        <v/>
      </c>
      <c r="IJ5" s="78" t="str">
        <f t="shared" si="4"/>
        <v/>
      </c>
      <c r="IK5" s="78" t="str">
        <f t="shared" si="4"/>
        <v/>
      </c>
      <c r="IL5" s="78" t="str">
        <f t="shared" si="4"/>
        <v/>
      </c>
      <c r="IM5" s="78" t="str">
        <f t="shared" si="4"/>
        <v/>
      </c>
      <c r="IN5" s="78" t="str">
        <f t="shared" si="4"/>
        <v/>
      </c>
      <c r="IO5" s="78" t="str">
        <f t="shared" si="4"/>
        <v/>
      </c>
      <c r="IP5" s="78" t="str">
        <f t="shared" si="4"/>
        <v/>
      </c>
      <c r="IQ5" s="78" t="str">
        <f t="shared" si="4"/>
        <v/>
      </c>
      <c r="IR5" s="78" t="str">
        <f t="shared" si="4"/>
        <v/>
      </c>
      <c r="IS5" s="78" t="str">
        <f t="shared" si="4"/>
        <v/>
      </c>
      <c r="IT5" s="78" t="str">
        <f t="shared" si="4"/>
        <v/>
      </c>
      <c r="IU5" s="78" t="str">
        <f t="shared" si="4"/>
        <v/>
      </c>
      <c r="IV5" s="78" t="str">
        <f t="shared" si="4"/>
        <v/>
      </c>
      <c r="IW5" s="78" t="str">
        <f t="shared" si="4"/>
        <v/>
      </c>
      <c r="IX5" s="78" t="str">
        <f t="shared" si="4"/>
        <v/>
      </c>
      <c r="IY5" s="78" t="str">
        <f t="shared" si="4"/>
        <v/>
      </c>
      <c r="IZ5" s="78" t="str">
        <f t="shared" si="4"/>
        <v/>
      </c>
      <c r="JA5" s="78" t="str">
        <f t="shared" si="4"/>
        <v/>
      </c>
      <c r="JB5" s="78" t="str">
        <f t="shared" si="4"/>
        <v/>
      </c>
      <c r="JC5" s="78" t="str">
        <f t="shared" si="4"/>
        <v/>
      </c>
      <c r="JD5" s="78" t="str">
        <f t="shared" si="4"/>
        <v/>
      </c>
      <c r="JE5" s="78" t="str">
        <f t="shared" si="4"/>
        <v/>
      </c>
      <c r="JF5" s="78" t="str">
        <f t="shared" si="4"/>
        <v/>
      </c>
      <c r="JG5" s="78" t="str">
        <f t="shared" si="4"/>
        <v/>
      </c>
      <c r="JH5" s="78" t="str">
        <f t="shared" si="4"/>
        <v/>
      </c>
      <c r="JI5" s="78" t="str">
        <f t="shared" si="4"/>
        <v/>
      </c>
      <c r="JJ5" s="78" t="str">
        <f t="shared" si="4"/>
        <v/>
      </c>
      <c r="JK5" s="78" t="str">
        <f t="shared" si="4"/>
        <v/>
      </c>
      <c r="JL5" s="78" t="str">
        <f t="shared" si="4"/>
        <v/>
      </c>
      <c r="JM5" s="78" t="str">
        <f t="shared" si="4"/>
        <v/>
      </c>
      <c r="JN5" s="78" t="str">
        <f t="shared" si="4"/>
        <v/>
      </c>
      <c r="JO5" s="78" t="str">
        <f t="shared" si="4"/>
        <v/>
      </c>
      <c r="JP5" s="78" t="str">
        <f t="shared" si="4"/>
        <v/>
      </c>
      <c r="JQ5" s="78" t="str">
        <f t="shared" si="4"/>
        <v/>
      </c>
      <c r="JR5" s="78" t="str">
        <f t="shared" si="4"/>
        <v/>
      </c>
      <c r="JS5" s="78" t="str">
        <f t="shared" si="4"/>
        <v/>
      </c>
      <c r="JT5" s="78" t="str">
        <f t="shared" si="4"/>
        <v/>
      </c>
      <c r="JU5" s="78" t="str">
        <f t="shared" si="4"/>
        <v/>
      </c>
      <c r="JV5" s="78" t="str">
        <f t="shared" si="4"/>
        <v/>
      </c>
      <c r="JW5" s="78" t="str">
        <f t="shared" si="4"/>
        <v/>
      </c>
      <c r="JX5" s="78" t="str">
        <f t="shared" ref="JX5:MI5" si="5">IF($E$5="","",IF(($D$5+COLUMN()-8)=$E$5,"Fim de projeto",""))</f>
        <v/>
      </c>
      <c r="JY5" s="78" t="str">
        <f t="shared" si="5"/>
        <v/>
      </c>
      <c r="JZ5" s="78" t="str">
        <f t="shared" si="5"/>
        <v/>
      </c>
      <c r="KA5" s="78" t="str">
        <f t="shared" si="5"/>
        <v/>
      </c>
      <c r="KB5" s="78" t="str">
        <f t="shared" si="5"/>
        <v/>
      </c>
      <c r="KC5" s="78" t="str">
        <f t="shared" si="5"/>
        <v/>
      </c>
      <c r="KD5" s="78" t="str">
        <f t="shared" si="5"/>
        <v/>
      </c>
      <c r="KE5" s="78" t="str">
        <f t="shared" si="5"/>
        <v/>
      </c>
      <c r="KF5" s="78" t="str">
        <f t="shared" si="5"/>
        <v/>
      </c>
      <c r="KG5" s="78" t="str">
        <f t="shared" si="5"/>
        <v/>
      </c>
      <c r="KH5" s="78" t="str">
        <f t="shared" si="5"/>
        <v/>
      </c>
      <c r="KI5" s="78" t="str">
        <f t="shared" si="5"/>
        <v/>
      </c>
      <c r="KJ5" s="78" t="str">
        <f t="shared" si="5"/>
        <v/>
      </c>
      <c r="KK5" s="78" t="str">
        <f t="shared" si="5"/>
        <v/>
      </c>
      <c r="KL5" s="78" t="str">
        <f t="shared" si="5"/>
        <v/>
      </c>
      <c r="KM5" s="78" t="str">
        <f t="shared" si="5"/>
        <v/>
      </c>
      <c r="KN5" s="78" t="str">
        <f t="shared" si="5"/>
        <v/>
      </c>
      <c r="KO5" s="78" t="str">
        <f t="shared" si="5"/>
        <v/>
      </c>
      <c r="KP5" s="78" t="str">
        <f t="shared" si="5"/>
        <v/>
      </c>
      <c r="KQ5" s="78" t="str">
        <f t="shared" si="5"/>
        <v/>
      </c>
      <c r="KR5" s="78" t="str">
        <f t="shared" si="5"/>
        <v/>
      </c>
      <c r="KS5" s="78" t="str">
        <f t="shared" si="5"/>
        <v/>
      </c>
      <c r="KT5" s="78" t="str">
        <f t="shared" si="5"/>
        <v/>
      </c>
      <c r="KU5" s="78" t="str">
        <f t="shared" si="5"/>
        <v/>
      </c>
      <c r="KV5" s="78" t="str">
        <f t="shared" si="5"/>
        <v/>
      </c>
      <c r="KW5" s="78" t="str">
        <f t="shared" si="5"/>
        <v/>
      </c>
      <c r="KX5" s="78" t="str">
        <f t="shared" si="5"/>
        <v/>
      </c>
      <c r="KY5" s="78" t="str">
        <f t="shared" si="5"/>
        <v/>
      </c>
      <c r="KZ5" s="78" t="str">
        <f t="shared" si="5"/>
        <v/>
      </c>
      <c r="LA5" s="78" t="str">
        <f t="shared" si="5"/>
        <v/>
      </c>
      <c r="LB5" s="78" t="str">
        <f t="shared" si="5"/>
        <v/>
      </c>
      <c r="LC5" s="78" t="str">
        <f t="shared" si="5"/>
        <v/>
      </c>
      <c r="LD5" s="78" t="str">
        <f t="shared" si="5"/>
        <v/>
      </c>
      <c r="LE5" s="78" t="str">
        <f t="shared" si="5"/>
        <v/>
      </c>
      <c r="LF5" s="78" t="str">
        <f t="shared" si="5"/>
        <v/>
      </c>
      <c r="LG5" s="78" t="str">
        <f t="shared" si="5"/>
        <v/>
      </c>
      <c r="LH5" s="78" t="str">
        <f t="shared" si="5"/>
        <v/>
      </c>
      <c r="LI5" s="78" t="str">
        <f t="shared" si="5"/>
        <v/>
      </c>
      <c r="LJ5" s="78" t="str">
        <f t="shared" si="5"/>
        <v/>
      </c>
      <c r="LK5" s="78" t="str">
        <f t="shared" si="5"/>
        <v/>
      </c>
      <c r="LL5" s="78" t="str">
        <f t="shared" si="5"/>
        <v/>
      </c>
      <c r="LM5" s="78" t="str">
        <f t="shared" si="5"/>
        <v/>
      </c>
      <c r="LN5" s="78" t="str">
        <f t="shared" si="5"/>
        <v/>
      </c>
      <c r="LO5" s="78" t="str">
        <f t="shared" si="5"/>
        <v/>
      </c>
      <c r="LP5" s="78" t="str">
        <f t="shared" si="5"/>
        <v/>
      </c>
      <c r="LQ5" s="78" t="str">
        <f t="shared" si="5"/>
        <v/>
      </c>
      <c r="LR5" s="78" t="str">
        <f t="shared" si="5"/>
        <v/>
      </c>
      <c r="LS5" s="78" t="str">
        <f t="shared" si="5"/>
        <v/>
      </c>
      <c r="LT5" s="78" t="str">
        <f t="shared" si="5"/>
        <v/>
      </c>
      <c r="LU5" s="78" t="str">
        <f t="shared" si="5"/>
        <v/>
      </c>
      <c r="LV5" s="78" t="str">
        <f t="shared" si="5"/>
        <v/>
      </c>
      <c r="LW5" s="78" t="str">
        <f t="shared" si="5"/>
        <v/>
      </c>
      <c r="LX5" s="78" t="str">
        <f t="shared" si="5"/>
        <v/>
      </c>
      <c r="LY5" s="78" t="str">
        <f t="shared" si="5"/>
        <v/>
      </c>
      <c r="LZ5" s="78" t="str">
        <f t="shared" si="5"/>
        <v/>
      </c>
      <c r="MA5" s="78" t="str">
        <f t="shared" si="5"/>
        <v/>
      </c>
      <c r="MB5" s="78" t="str">
        <f t="shared" si="5"/>
        <v/>
      </c>
      <c r="MC5" s="78" t="str">
        <f t="shared" si="5"/>
        <v/>
      </c>
      <c r="MD5" s="78" t="str">
        <f t="shared" si="5"/>
        <v/>
      </c>
      <c r="ME5" s="78" t="str">
        <f t="shared" si="5"/>
        <v/>
      </c>
      <c r="MF5" s="78" t="str">
        <f t="shared" si="5"/>
        <v/>
      </c>
      <c r="MG5" s="78" t="str">
        <f t="shared" si="5"/>
        <v/>
      </c>
      <c r="MH5" s="78" t="str">
        <f t="shared" si="5"/>
        <v/>
      </c>
      <c r="MI5" s="78" t="str">
        <f t="shared" si="5"/>
        <v/>
      </c>
      <c r="MJ5" s="78" t="str">
        <f t="shared" ref="MJ5:OU5" si="6">IF($E$5="","",IF(($D$5+COLUMN()-8)=$E$5,"Fim de projeto",""))</f>
        <v/>
      </c>
      <c r="MK5" s="78" t="str">
        <f t="shared" si="6"/>
        <v/>
      </c>
      <c r="ML5" s="78" t="str">
        <f t="shared" si="6"/>
        <v/>
      </c>
      <c r="MM5" s="78" t="str">
        <f t="shared" si="6"/>
        <v/>
      </c>
      <c r="MN5" s="78" t="str">
        <f t="shared" si="6"/>
        <v/>
      </c>
      <c r="MO5" s="78" t="str">
        <f t="shared" si="6"/>
        <v/>
      </c>
      <c r="MP5" s="78" t="str">
        <f t="shared" si="6"/>
        <v/>
      </c>
      <c r="MQ5" s="78" t="str">
        <f t="shared" si="6"/>
        <v/>
      </c>
      <c r="MR5" s="78" t="str">
        <f t="shared" si="6"/>
        <v/>
      </c>
      <c r="MS5" s="78" t="str">
        <f t="shared" si="6"/>
        <v/>
      </c>
      <c r="MT5" s="78" t="str">
        <f t="shared" si="6"/>
        <v/>
      </c>
      <c r="MU5" s="78" t="str">
        <f t="shared" si="6"/>
        <v/>
      </c>
      <c r="MV5" s="78" t="str">
        <f t="shared" si="6"/>
        <v/>
      </c>
      <c r="MW5" s="78" t="str">
        <f t="shared" si="6"/>
        <v/>
      </c>
      <c r="MX5" s="78" t="str">
        <f t="shared" si="6"/>
        <v/>
      </c>
      <c r="MY5" s="78" t="str">
        <f t="shared" si="6"/>
        <v/>
      </c>
      <c r="MZ5" s="78" t="str">
        <f t="shared" si="6"/>
        <v/>
      </c>
      <c r="NA5" s="78" t="str">
        <f t="shared" si="6"/>
        <v/>
      </c>
      <c r="NB5" s="78" t="str">
        <f t="shared" si="6"/>
        <v/>
      </c>
      <c r="NC5" s="78" t="str">
        <f t="shared" si="6"/>
        <v/>
      </c>
      <c r="ND5" s="78" t="str">
        <f t="shared" si="6"/>
        <v/>
      </c>
      <c r="NE5" s="78" t="str">
        <f t="shared" si="6"/>
        <v/>
      </c>
      <c r="NF5" s="78" t="str">
        <f t="shared" si="6"/>
        <v/>
      </c>
      <c r="NG5" s="78" t="str">
        <f t="shared" si="6"/>
        <v/>
      </c>
      <c r="NH5" s="78" t="str">
        <f t="shared" si="6"/>
        <v/>
      </c>
      <c r="NI5" s="78" t="str">
        <f t="shared" si="6"/>
        <v/>
      </c>
      <c r="NJ5" s="78" t="str">
        <f t="shared" si="6"/>
        <v/>
      </c>
      <c r="NK5" s="78" t="str">
        <f t="shared" si="6"/>
        <v/>
      </c>
      <c r="NL5" s="78" t="str">
        <f t="shared" si="6"/>
        <v/>
      </c>
      <c r="NM5" s="78" t="str">
        <f t="shared" si="6"/>
        <v/>
      </c>
      <c r="NN5" s="78" t="str">
        <f t="shared" si="6"/>
        <v/>
      </c>
      <c r="NO5" s="78" t="str">
        <f t="shared" si="6"/>
        <v/>
      </c>
      <c r="NP5" s="78" t="str">
        <f t="shared" si="6"/>
        <v/>
      </c>
      <c r="NQ5" s="78" t="str">
        <f t="shared" si="6"/>
        <v/>
      </c>
      <c r="NR5" s="78" t="str">
        <f t="shared" si="6"/>
        <v/>
      </c>
      <c r="NS5" s="78" t="str">
        <f t="shared" si="6"/>
        <v/>
      </c>
      <c r="NT5" s="78" t="str">
        <f t="shared" si="6"/>
        <v/>
      </c>
      <c r="NU5" s="78" t="str">
        <f t="shared" si="6"/>
        <v/>
      </c>
      <c r="NV5" s="78" t="str">
        <f t="shared" si="6"/>
        <v/>
      </c>
      <c r="NW5" s="78" t="str">
        <f t="shared" si="6"/>
        <v/>
      </c>
      <c r="NX5" s="78" t="str">
        <f t="shared" si="6"/>
        <v/>
      </c>
      <c r="NY5" s="78" t="str">
        <f t="shared" si="6"/>
        <v/>
      </c>
      <c r="NZ5" s="78" t="str">
        <f t="shared" si="6"/>
        <v/>
      </c>
      <c r="OA5" s="78" t="str">
        <f t="shared" si="6"/>
        <v/>
      </c>
      <c r="OB5" s="78" t="str">
        <f t="shared" si="6"/>
        <v/>
      </c>
      <c r="OC5" s="78" t="str">
        <f t="shared" si="6"/>
        <v/>
      </c>
      <c r="OD5" s="78" t="str">
        <f t="shared" si="6"/>
        <v/>
      </c>
      <c r="OE5" s="78" t="str">
        <f t="shared" si="6"/>
        <v/>
      </c>
      <c r="OF5" s="78" t="str">
        <f t="shared" si="6"/>
        <v/>
      </c>
      <c r="OG5" s="78" t="str">
        <f t="shared" si="6"/>
        <v/>
      </c>
      <c r="OH5" s="78" t="str">
        <f t="shared" si="6"/>
        <v/>
      </c>
      <c r="OI5" s="78" t="str">
        <f t="shared" si="6"/>
        <v/>
      </c>
      <c r="OJ5" s="78" t="str">
        <f t="shared" si="6"/>
        <v/>
      </c>
      <c r="OK5" s="78" t="str">
        <f t="shared" si="6"/>
        <v/>
      </c>
      <c r="OL5" s="78" t="str">
        <f t="shared" si="6"/>
        <v/>
      </c>
      <c r="OM5" s="78" t="str">
        <f t="shared" si="6"/>
        <v/>
      </c>
      <c r="ON5" s="78" t="str">
        <f t="shared" si="6"/>
        <v/>
      </c>
      <c r="OO5" s="78" t="str">
        <f t="shared" si="6"/>
        <v/>
      </c>
      <c r="OP5" s="78" t="str">
        <f t="shared" si="6"/>
        <v/>
      </c>
      <c r="OQ5" s="78" t="str">
        <f t="shared" si="6"/>
        <v/>
      </c>
      <c r="OR5" s="78" t="str">
        <f t="shared" si="6"/>
        <v/>
      </c>
      <c r="OS5" s="78" t="str">
        <f t="shared" si="6"/>
        <v/>
      </c>
      <c r="OT5" s="78" t="str">
        <f t="shared" si="6"/>
        <v/>
      </c>
      <c r="OU5" s="78" t="str">
        <f t="shared" si="6"/>
        <v/>
      </c>
      <c r="OV5" s="78" t="str">
        <f t="shared" ref="OV5:RG5" si="7">IF($E$5="","",IF(($D$5+COLUMN()-8)=$E$5,"Fim de projeto",""))</f>
        <v/>
      </c>
      <c r="OW5" s="78" t="str">
        <f t="shared" si="7"/>
        <v/>
      </c>
      <c r="OX5" s="78" t="str">
        <f t="shared" si="7"/>
        <v/>
      </c>
      <c r="OY5" s="78" t="str">
        <f t="shared" si="7"/>
        <v/>
      </c>
      <c r="OZ5" s="78" t="str">
        <f t="shared" si="7"/>
        <v/>
      </c>
      <c r="PA5" s="78" t="str">
        <f t="shared" si="7"/>
        <v/>
      </c>
      <c r="PB5" s="78" t="str">
        <f t="shared" si="7"/>
        <v/>
      </c>
      <c r="PC5" s="78" t="str">
        <f t="shared" si="7"/>
        <v/>
      </c>
      <c r="PD5" s="78" t="str">
        <f t="shared" si="7"/>
        <v/>
      </c>
      <c r="PE5" s="78" t="str">
        <f t="shared" si="7"/>
        <v/>
      </c>
      <c r="PF5" s="78" t="str">
        <f t="shared" si="7"/>
        <v/>
      </c>
      <c r="PG5" s="78" t="str">
        <f t="shared" si="7"/>
        <v/>
      </c>
      <c r="PH5" s="78" t="str">
        <f t="shared" si="7"/>
        <v/>
      </c>
      <c r="PI5" s="78" t="str">
        <f t="shared" si="7"/>
        <v/>
      </c>
      <c r="PJ5" s="78" t="str">
        <f t="shared" si="7"/>
        <v/>
      </c>
      <c r="PK5" s="78" t="str">
        <f t="shared" si="7"/>
        <v/>
      </c>
      <c r="PL5" s="78" t="str">
        <f t="shared" si="7"/>
        <v/>
      </c>
      <c r="PM5" s="78" t="str">
        <f t="shared" si="7"/>
        <v/>
      </c>
      <c r="PN5" s="78" t="str">
        <f t="shared" si="7"/>
        <v/>
      </c>
      <c r="PO5" s="78" t="str">
        <f t="shared" si="7"/>
        <v/>
      </c>
      <c r="PP5" s="78" t="str">
        <f t="shared" si="7"/>
        <v/>
      </c>
      <c r="PQ5" s="78" t="str">
        <f t="shared" si="7"/>
        <v/>
      </c>
      <c r="PR5" s="78" t="str">
        <f t="shared" si="7"/>
        <v/>
      </c>
      <c r="PS5" s="78" t="str">
        <f t="shared" si="7"/>
        <v/>
      </c>
      <c r="PT5" s="78" t="str">
        <f t="shared" si="7"/>
        <v/>
      </c>
      <c r="PU5" s="78" t="str">
        <f t="shared" si="7"/>
        <v/>
      </c>
      <c r="PV5" s="78" t="str">
        <f t="shared" si="7"/>
        <v/>
      </c>
      <c r="PW5" s="78" t="str">
        <f t="shared" si="7"/>
        <v/>
      </c>
      <c r="PX5" s="78" t="str">
        <f t="shared" si="7"/>
        <v/>
      </c>
      <c r="PY5" s="78" t="str">
        <f t="shared" si="7"/>
        <v/>
      </c>
      <c r="PZ5" s="78" t="str">
        <f t="shared" si="7"/>
        <v/>
      </c>
      <c r="QA5" s="78" t="str">
        <f t="shared" si="7"/>
        <v/>
      </c>
      <c r="QB5" s="78" t="str">
        <f t="shared" si="7"/>
        <v/>
      </c>
      <c r="QC5" s="78" t="str">
        <f t="shared" si="7"/>
        <v/>
      </c>
      <c r="QD5" s="78" t="str">
        <f t="shared" si="7"/>
        <v/>
      </c>
      <c r="QE5" s="78" t="str">
        <f t="shared" si="7"/>
        <v/>
      </c>
      <c r="QF5" s="78" t="str">
        <f t="shared" si="7"/>
        <v/>
      </c>
      <c r="QG5" s="78" t="str">
        <f t="shared" si="7"/>
        <v/>
      </c>
      <c r="QH5" s="78" t="str">
        <f t="shared" si="7"/>
        <v/>
      </c>
      <c r="QI5" s="78" t="str">
        <f t="shared" si="7"/>
        <v/>
      </c>
      <c r="QJ5" s="78" t="str">
        <f t="shared" si="7"/>
        <v/>
      </c>
      <c r="QK5" s="78" t="str">
        <f t="shared" si="7"/>
        <v/>
      </c>
      <c r="QL5" s="78" t="str">
        <f t="shared" si="7"/>
        <v/>
      </c>
      <c r="QM5" s="78" t="str">
        <f t="shared" si="7"/>
        <v/>
      </c>
      <c r="QN5" s="78" t="str">
        <f t="shared" si="7"/>
        <v/>
      </c>
      <c r="QO5" s="78" t="str">
        <f t="shared" si="7"/>
        <v/>
      </c>
      <c r="QP5" s="78" t="str">
        <f t="shared" si="7"/>
        <v/>
      </c>
      <c r="QQ5" s="78" t="str">
        <f t="shared" si="7"/>
        <v/>
      </c>
      <c r="QR5" s="78" t="str">
        <f t="shared" si="7"/>
        <v/>
      </c>
      <c r="QS5" s="78" t="str">
        <f t="shared" si="7"/>
        <v/>
      </c>
      <c r="QT5" s="78" t="str">
        <f t="shared" si="7"/>
        <v/>
      </c>
      <c r="QU5" s="78" t="str">
        <f t="shared" si="7"/>
        <v/>
      </c>
      <c r="QV5" s="78" t="str">
        <f t="shared" si="7"/>
        <v/>
      </c>
      <c r="QW5" s="78" t="str">
        <f t="shared" si="7"/>
        <v/>
      </c>
      <c r="QX5" s="78" t="str">
        <f t="shared" si="7"/>
        <v/>
      </c>
      <c r="QY5" s="78" t="str">
        <f t="shared" si="7"/>
        <v/>
      </c>
      <c r="QZ5" s="78" t="str">
        <f t="shared" si="7"/>
        <v/>
      </c>
      <c r="RA5" s="78" t="str">
        <f t="shared" si="7"/>
        <v/>
      </c>
      <c r="RB5" s="78" t="str">
        <f t="shared" si="7"/>
        <v/>
      </c>
      <c r="RC5" s="78" t="str">
        <f t="shared" si="7"/>
        <v/>
      </c>
      <c r="RD5" s="78" t="str">
        <f t="shared" si="7"/>
        <v/>
      </c>
      <c r="RE5" s="78" t="str">
        <f t="shared" si="7"/>
        <v/>
      </c>
      <c r="RF5" s="78" t="str">
        <f t="shared" si="7"/>
        <v/>
      </c>
      <c r="RG5" s="78" t="str">
        <f t="shared" si="7"/>
        <v/>
      </c>
      <c r="RH5" s="78" t="str">
        <f t="shared" ref="RH5:TS5" si="8">IF($E$5="","",IF(($D$5+COLUMN()-8)=$E$5,"Fim de projeto",""))</f>
        <v/>
      </c>
      <c r="RI5" s="78" t="str">
        <f t="shared" si="8"/>
        <v/>
      </c>
      <c r="RJ5" s="78" t="str">
        <f t="shared" si="8"/>
        <v/>
      </c>
      <c r="RK5" s="78" t="str">
        <f t="shared" si="8"/>
        <v/>
      </c>
      <c r="RL5" s="78" t="str">
        <f t="shared" si="8"/>
        <v/>
      </c>
      <c r="RM5" s="78" t="str">
        <f t="shared" si="8"/>
        <v/>
      </c>
      <c r="RN5" s="78" t="str">
        <f t="shared" si="8"/>
        <v/>
      </c>
      <c r="RO5" s="78" t="str">
        <f t="shared" si="8"/>
        <v/>
      </c>
      <c r="RP5" s="78" t="str">
        <f t="shared" si="8"/>
        <v/>
      </c>
      <c r="RQ5" s="78" t="str">
        <f t="shared" si="8"/>
        <v/>
      </c>
      <c r="RR5" s="78" t="str">
        <f t="shared" si="8"/>
        <v/>
      </c>
      <c r="RS5" s="78" t="str">
        <f t="shared" si="8"/>
        <v/>
      </c>
      <c r="RT5" s="78" t="str">
        <f t="shared" si="8"/>
        <v/>
      </c>
      <c r="RU5" s="78" t="str">
        <f t="shared" si="8"/>
        <v/>
      </c>
      <c r="RV5" s="78" t="str">
        <f t="shared" si="8"/>
        <v/>
      </c>
      <c r="RW5" s="78" t="str">
        <f t="shared" si="8"/>
        <v/>
      </c>
      <c r="RX5" s="78" t="str">
        <f t="shared" si="8"/>
        <v/>
      </c>
      <c r="RY5" s="78" t="str">
        <f t="shared" si="8"/>
        <v/>
      </c>
      <c r="RZ5" s="78" t="str">
        <f t="shared" si="8"/>
        <v/>
      </c>
      <c r="SA5" s="78" t="str">
        <f t="shared" si="8"/>
        <v/>
      </c>
      <c r="SB5" s="78" t="str">
        <f t="shared" si="8"/>
        <v/>
      </c>
      <c r="SC5" s="78" t="str">
        <f t="shared" si="8"/>
        <v/>
      </c>
      <c r="SD5" s="78" t="str">
        <f t="shared" si="8"/>
        <v/>
      </c>
      <c r="SE5" s="78" t="str">
        <f t="shared" si="8"/>
        <v/>
      </c>
      <c r="SF5" s="78" t="str">
        <f t="shared" si="8"/>
        <v/>
      </c>
      <c r="SG5" s="78" t="str">
        <f t="shared" si="8"/>
        <v/>
      </c>
      <c r="SH5" s="78" t="str">
        <f t="shared" si="8"/>
        <v/>
      </c>
      <c r="SI5" s="78" t="str">
        <f t="shared" si="8"/>
        <v/>
      </c>
      <c r="SJ5" s="78" t="str">
        <f t="shared" si="8"/>
        <v/>
      </c>
      <c r="SK5" s="78" t="str">
        <f t="shared" si="8"/>
        <v/>
      </c>
      <c r="SL5" s="78" t="str">
        <f t="shared" si="8"/>
        <v/>
      </c>
      <c r="SM5" s="78" t="str">
        <f t="shared" si="8"/>
        <v/>
      </c>
      <c r="SN5" s="78" t="str">
        <f t="shared" si="8"/>
        <v/>
      </c>
      <c r="SO5" s="78" t="str">
        <f t="shared" si="8"/>
        <v/>
      </c>
      <c r="SP5" s="78" t="str">
        <f t="shared" si="8"/>
        <v/>
      </c>
      <c r="SQ5" s="78" t="str">
        <f t="shared" si="8"/>
        <v/>
      </c>
      <c r="SR5" s="78" t="str">
        <f t="shared" si="8"/>
        <v/>
      </c>
      <c r="SS5" s="78" t="str">
        <f t="shared" si="8"/>
        <v/>
      </c>
      <c r="ST5" s="78" t="str">
        <f t="shared" si="8"/>
        <v/>
      </c>
      <c r="SU5" s="78" t="str">
        <f t="shared" si="8"/>
        <v/>
      </c>
      <c r="SV5" s="78" t="str">
        <f t="shared" si="8"/>
        <v/>
      </c>
      <c r="SW5" s="78" t="str">
        <f t="shared" si="8"/>
        <v/>
      </c>
      <c r="SX5" s="78" t="str">
        <f t="shared" si="8"/>
        <v/>
      </c>
      <c r="SY5" s="78" t="str">
        <f t="shared" si="8"/>
        <v/>
      </c>
      <c r="SZ5" s="78" t="str">
        <f t="shared" si="8"/>
        <v/>
      </c>
      <c r="TA5" s="78" t="str">
        <f t="shared" si="8"/>
        <v/>
      </c>
      <c r="TB5" s="78" t="str">
        <f t="shared" si="8"/>
        <v/>
      </c>
      <c r="TC5" s="78" t="str">
        <f t="shared" si="8"/>
        <v/>
      </c>
      <c r="TD5" s="78" t="str">
        <f t="shared" si="8"/>
        <v/>
      </c>
      <c r="TE5" s="78" t="str">
        <f t="shared" si="8"/>
        <v/>
      </c>
      <c r="TF5" s="78" t="str">
        <f t="shared" si="8"/>
        <v/>
      </c>
      <c r="TG5" s="78" t="str">
        <f t="shared" si="8"/>
        <v/>
      </c>
      <c r="TH5" s="78" t="str">
        <f t="shared" si="8"/>
        <v/>
      </c>
      <c r="TI5" s="78" t="str">
        <f t="shared" si="8"/>
        <v/>
      </c>
      <c r="TJ5" s="78" t="str">
        <f t="shared" si="8"/>
        <v/>
      </c>
      <c r="TK5" s="78" t="str">
        <f t="shared" si="8"/>
        <v/>
      </c>
      <c r="TL5" s="78" t="str">
        <f t="shared" si="8"/>
        <v/>
      </c>
      <c r="TM5" s="78" t="str">
        <f t="shared" si="8"/>
        <v/>
      </c>
      <c r="TN5" s="78" t="str">
        <f t="shared" si="8"/>
        <v/>
      </c>
      <c r="TO5" s="78" t="str">
        <f t="shared" si="8"/>
        <v/>
      </c>
      <c r="TP5" s="78" t="str">
        <f t="shared" si="8"/>
        <v/>
      </c>
      <c r="TQ5" s="78" t="str">
        <f t="shared" si="8"/>
        <v/>
      </c>
      <c r="TR5" s="78" t="str">
        <f t="shared" si="8"/>
        <v/>
      </c>
      <c r="TS5" s="78" t="str">
        <f t="shared" si="8"/>
        <v/>
      </c>
      <c r="TT5" s="78" t="str">
        <f t="shared" ref="TT5:WE5" si="9">IF($E$5="","",IF(($D$5+COLUMN()-8)=$E$5,"Fim de projeto",""))</f>
        <v/>
      </c>
      <c r="TU5" s="78" t="str">
        <f t="shared" si="9"/>
        <v/>
      </c>
      <c r="TV5" s="78" t="str">
        <f t="shared" si="9"/>
        <v/>
      </c>
      <c r="TW5" s="78" t="str">
        <f t="shared" si="9"/>
        <v/>
      </c>
      <c r="TX5" s="78" t="str">
        <f t="shared" si="9"/>
        <v/>
      </c>
      <c r="TY5" s="78" t="str">
        <f t="shared" si="9"/>
        <v/>
      </c>
      <c r="TZ5" s="78" t="str">
        <f t="shared" si="9"/>
        <v/>
      </c>
      <c r="UA5" s="78" t="str">
        <f t="shared" si="9"/>
        <v/>
      </c>
      <c r="UB5" s="78" t="str">
        <f t="shared" si="9"/>
        <v/>
      </c>
      <c r="UC5" s="78" t="str">
        <f t="shared" si="9"/>
        <v/>
      </c>
      <c r="UD5" s="78" t="str">
        <f t="shared" si="9"/>
        <v/>
      </c>
      <c r="UE5" s="78" t="str">
        <f t="shared" si="9"/>
        <v/>
      </c>
      <c r="UF5" s="78" t="str">
        <f t="shared" si="9"/>
        <v/>
      </c>
      <c r="UG5" s="78" t="str">
        <f t="shared" si="9"/>
        <v/>
      </c>
      <c r="UH5" s="78" t="str">
        <f t="shared" si="9"/>
        <v/>
      </c>
      <c r="UI5" s="78" t="str">
        <f t="shared" si="9"/>
        <v/>
      </c>
      <c r="UJ5" s="78" t="str">
        <f t="shared" si="9"/>
        <v/>
      </c>
      <c r="UK5" s="78" t="str">
        <f t="shared" si="9"/>
        <v/>
      </c>
      <c r="UL5" s="78" t="str">
        <f t="shared" si="9"/>
        <v/>
      </c>
      <c r="UM5" s="78" t="str">
        <f t="shared" si="9"/>
        <v/>
      </c>
      <c r="UN5" s="78" t="str">
        <f t="shared" si="9"/>
        <v/>
      </c>
      <c r="UO5" s="78" t="str">
        <f t="shared" si="9"/>
        <v/>
      </c>
      <c r="UP5" s="78" t="str">
        <f t="shared" si="9"/>
        <v/>
      </c>
      <c r="UQ5" s="78" t="str">
        <f t="shared" si="9"/>
        <v/>
      </c>
      <c r="UR5" s="78" t="str">
        <f t="shared" si="9"/>
        <v/>
      </c>
      <c r="US5" s="78" t="str">
        <f t="shared" si="9"/>
        <v/>
      </c>
      <c r="UT5" s="78" t="str">
        <f t="shared" si="9"/>
        <v/>
      </c>
      <c r="UU5" s="78" t="str">
        <f t="shared" si="9"/>
        <v/>
      </c>
      <c r="UV5" s="78" t="str">
        <f t="shared" si="9"/>
        <v/>
      </c>
      <c r="UW5" s="78" t="str">
        <f t="shared" si="9"/>
        <v/>
      </c>
      <c r="UX5" s="78" t="str">
        <f t="shared" si="9"/>
        <v/>
      </c>
      <c r="UY5" s="78" t="str">
        <f t="shared" si="9"/>
        <v/>
      </c>
      <c r="UZ5" s="78" t="str">
        <f t="shared" si="9"/>
        <v/>
      </c>
      <c r="VA5" s="78" t="str">
        <f t="shared" si="9"/>
        <v/>
      </c>
      <c r="VB5" s="78" t="str">
        <f t="shared" si="9"/>
        <v/>
      </c>
      <c r="VC5" s="78" t="str">
        <f t="shared" si="9"/>
        <v/>
      </c>
      <c r="VD5" s="78" t="str">
        <f t="shared" si="9"/>
        <v/>
      </c>
      <c r="VE5" s="78" t="str">
        <f t="shared" si="9"/>
        <v/>
      </c>
      <c r="VF5" s="78" t="str">
        <f t="shared" si="9"/>
        <v/>
      </c>
      <c r="VG5" s="78" t="str">
        <f t="shared" si="9"/>
        <v/>
      </c>
      <c r="VH5" s="78" t="str">
        <f t="shared" si="9"/>
        <v/>
      </c>
      <c r="VI5" s="78" t="str">
        <f t="shared" si="9"/>
        <v/>
      </c>
      <c r="VJ5" s="78" t="str">
        <f t="shared" si="9"/>
        <v/>
      </c>
      <c r="VK5" s="78" t="str">
        <f t="shared" si="9"/>
        <v/>
      </c>
      <c r="VL5" s="78" t="str">
        <f t="shared" si="9"/>
        <v/>
      </c>
      <c r="VM5" s="78" t="str">
        <f t="shared" si="9"/>
        <v/>
      </c>
      <c r="VN5" s="78" t="str">
        <f t="shared" si="9"/>
        <v/>
      </c>
      <c r="VO5" s="78" t="str">
        <f t="shared" si="9"/>
        <v/>
      </c>
      <c r="VP5" s="78" t="str">
        <f t="shared" si="9"/>
        <v/>
      </c>
      <c r="VQ5" s="78" t="str">
        <f t="shared" si="9"/>
        <v/>
      </c>
      <c r="VR5" s="78" t="str">
        <f t="shared" si="9"/>
        <v/>
      </c>
      <c r="VS5" s="78" t="str">
        <f t="shared" si="9"/>
        <v/>
      </c>
      <c r="VT5" s="78" t="str">
        <f t="shared" si="9"/>
        <v/>
      </c>
      <c r="VU5" s="78" t="str">
        <f t="shared" si="9"/>
        <v/>
      </c>
      <c r="VV5" s="78" t="str">
        <f t="shared" si="9"/>
        <v/>
      </c>
      <c r="VW5" s="78" t="str">
        <f t="shared" si="9"/>
        <v/>
      </c>
      <c r="VX5" s="78" t="str">
        <f t="shared" si="9"/>
        <v/>
      </c>
      <c r="VY5" s="78" t="str">
        <f t="shared" si="9"/>
        <v/>
      </c>
      <c r="VZ5" s="78" t="str">
        <f t="shared" si="9"/>
        <v/>
      </c>
      <c r="WA5" s="78" t="str">
        <f t="shared" si="9"/>
        <v/>
      </c>
      <c r="WB5" s="78" t="str">
        <f t="shared" si="9"/>
        <v/>
      </c>
      <c r="WC5" s="78" t="str">
        <f t="shared" si="9"/>
        <v/>
      </c>
      <c r="WD5" s="78" t="str">
        <f t="shared" si="9"/>
        <v/>
      </c>
      <c r="WE5" s="78" t="str">
        <f t="shared" si="9"/>
        <v/>
      </c>
      <c r="WF5" s="78" t="str">
        <f t="shared" ref="WF5:YQ5" si="10">IF($E$5="","",IF(($D$5+COLUMN()-8)=$E$5,"Fim de projeto",""))</f>
        <v/>
      </c>
      <c r="WG5" s="78" t="str">
        <f t="shared" si="10"/>
        <v/>
      </c>
      <c r="WH5" s="78" t="str">
        <f t="shared" si="10"/>
        <v/>
      </c>
      <c r="WI5" s="78" t="str">
        <f t="shared" si="10"/>
        <v/>
      </c>
      <c r="WJ5" s="78" t="str">
        <f t="shared" si="10"/>
        <v/>
      </c>
      <c r="WK5" s="78" t="str">
        <f t="shared" si="10"/>
        <v/>
      </c>
      <c r="WL5" s="78" t="str">
        <f t="shared" si="10"/>
        <v/>
      </c>
      <c r="WM5" s="78" t="str">
        <f t="shared" si="10"/>
        <v/>
      </c>
      <c r="WN5" s="78" t="str">
        <f t="shared" si="10"/>
        <v/>
      </c>
      <c r="WO5" s="78" t="str">
        <f t="shared" si="10"/>
        <v/>
      </c>
      <c r="WP5" s="78" t="str">
        <f t="shared" si="10"/>
        <v/>
      </c>
      <c r="WQ5" s="78" t="str">
        <f t="shared" si="10"/>
        <v/>
      </c>
      <c r="WR5" s="78" t="str">
        <f t="shared" si="10"/>
        <v/>
      </c>
      <c r="WS5" s="78" t="str">
        <f t="shared" si="10"/>
        <v/>
      </c>
      <c r="WT5" s="78" t="str">
        <f t="shared" si="10"/>
        <v/>
      </c>
      <c r="WU5" s="78" t="str">
        <f t="shared" si="10"/>
        <v/>
      </c>
      <c r="WV5" s="78" t="str">
        <f t="shared" si="10"/>
        <v/>
      </c>
      <c r="WW5" s="78" t="str">
        <f t="shared" si="10"/>
        <v/>
      </c>
      <c r="WX5" s="78" t="str">
        <f t="shared" si="10"/>
        <v/>
      </c>
      <c r="WY5" s="78" t="str">
        <f t="shared" si="10"/>
        <v/>
      </c>
      <c r="WZ5" s="78" t="str">
        <f t="shared" si="10"/>
        <v/>
      </c>
      <c r="XA5" s="78" t="str">
        <f t="shared" si="10"/>
        <v/>
      </c>
      <c r="XB5" s="78" t="str">
        <f t="shared" si="10"/>
        <v/>
      </c>
      <c r="XC5" s="78" t="str">
        <f t="shared" si="10"/>
        <v/>
      </c>
      <c r="XD5" s="78" t="str">
        <f t="shared" si="10"/>
        <v/>
      </c>
      <c r="XE5" s="78" t="str">
        <f t="shared" si="10"/>
        <v/>
      </c>
      <c r="XF5" s="78" t="str">
        <f t="shared" si="10"/>
        <v/>
      </c>
      <c r="XG5" s="78" t="str">
        <f t="shared" si="10"/>
        <v/>
      </c>
      <c r="XH5" s="78" t="str">
        <f t="shared" si="10"/>
        <v/>
      </c>
      <c r="XI5" s="78" t="str">
        <f t="shared" si="10"/>
        <v/>
      </c>
      <c r="XJ5" s="78" t="str">
        <f t="shared" si="10"/>
        <v/>
      </c>
      <c r="XK5" s="78" t="str">
        <f t="shared" si="10"/>
        <v/>
      </c>
      <c r="XL5" s="78" t="str">
        <f t="shared" si="10"/>
        <v/>
      </c>
      <c r="XM5" s="78" t="str">
        <f t="shared" si="10"/>
        <v/>
      </c>
      <c r="XN5" s="78" t="str">
        <f t="shared" si="10"/>
        <v/>
      </c>
      <c r="XO5" s="78" t="str">
        <f t="shared" si="10"/>
        <v/>
      </c>
      <c r="XP5" s="78" t="str">
        <f t="shared" si="10"/>
        <v/>
      </c>
      <c r="XQ5" s="78" t="str">
        <f t="shared" si="10"/>
        <v/>
      </c>
      <c r="XR5" s="78" t="str">
        <f t="shared" si="10"/>
        <v/>
      </c>
      <c r="XS5" s="78" t="str">
        <f t="shared" si="10"/>
        <v/>
      </c>
      <c r="XT5" s="78" t="str">
        <f t="shared" si="10"/>
        <v/>
      </c>
      <c r="XU5" s="78" t="str">
        <f t="shared" si="10"/>
        <v/>
      </c>
      <c r="XV5" s="78" t="str">
        <f t="shared" si="10"/>
        <v/>
      </c>
      <c r="XW5" s="78" t="str">
        <f t="shared" si="10"/>
        <v/>
      </c>
      <c r="XX5" s="78" t="str">
        <f t="shared" si="10"/>
        <v/>
      </c>
      <c r="XY5" s="78" t="str">
        <f t="shared" si="10"/>
        <v/>
      </c>
      <c r="XZ5" s="78" t="str">
        <f t="shared" si="10"/>
        <v/>
      </c>
      <c r="YA5" s="78" t="str">
        <f t="shared" si="10"/>
        <v/>
      </c>
      <c r="YB5" s="78" t="str">
        <f t="shared" si="10"/>
        <v/>
      </c>
      <c r="YC5" s="78" t="str">
        <f t="shared" si="10"/>
        <v/>
      </c>
      <c r="YD5" s="78" t="str">
        <f t="shared" si="10"/>
        <v/>
      </c>
      <c r="YE5" s="78" t="str">
        <f t="shared" si="10"/>
        <v/>
      </c>
      <c r="YF5" s="78" t="str">
        <f t="shared" si="10"/>
        <v/>
      </c>
      <c r="YG5" s="78" t="str">
        <f t="shared" si="10"/>
        <v/>
      </c>
      <c r="YH5" s="78" t="str">
        <f t="shared" si="10"/>
        <v/>
      </c>
      <c r="YI5" s="78" t="str">
        <f t="shared" si="10"/>
        <v/>
      </c>
      <c r="YJ5" s="78" t="str">
        <f t="shared" si="10"/>
        <v/>
      </c>
      <c r="YK5" s="78" t="str">
        <f t="shared" si="10"/>
        <v/>
      </c>
      <c r="YL5" s="78" t="str">
        <f t="shared" si="10"/>
        <v/>
      </c>
      <c r="YM5" s="78" t="str">
        <f t="shared" si="10"/>
        <v/>
      </c>
      <c r="YN5" s="78" t="str">
        <f t="shared" si="10"/>
        <v/>
      </c>
      <c r="YO5" s="78" t="str">
        <f t="shared" si="10"/>
        <v/>
      </c>
      <c r="YP5" s="78" t="str">
        <f t="shared" si="10"/>
        <v/>
      </c>
      <c r="YQ5" s="78" t="str">
        <f t="shared" si="10"/>
        <v/>
      </c>
      <c r="YR5" s="78" t="str">
        <f t="shared" ref="YR5:ABC5" si="11">IF($E$5="","",IF(($D$5+COLUMN()-8)=$E$5,"Fim de projeto",""))</f>
        <v/>
      </c>
      <c r="YS5" s="78" t="str">
        <f t="shared" si="11"/>
        <v/>
      </c>
      <c r="YT5" s="78" t="str">
        <f t="shared" si="11"/>
        <v/>
      </c>
      <c r="YU5" s="78" t="str">
        <f t="shared" si="11"/>
        <v/>
      </c>
      <c r="YV5" s="78" t="str">
        <f t="shared" si="11"/>
        <v/>
      </c>
      <c r="YW5" s="78" t="str">
        <f t="shared" si="11"/>
        <v/>
      </c>
      <c r="YX5" s="78" t="str">
        <f t="shared" si="11"/>
        <v/>
      </c>
      <c r="YY5" s="78" t="str">
        <f t="shared" si="11"/>
        <v/>
      </c>
      <c r="YZ5" s="78" t="str">
        <f t="shared" si="11"/>
        <v/>
      </c>
      <c r="ZA5" s="78" t="str">
        <f t="shared" si="11"/>
        <v/>
      </c>
      <c r="ZB5" s="78" t="str">
        <f t="shared" si="11"/>
        <v/>
      </c>
      <c r="ZC5" s="78" t="str">
        <f t="shared" si="11"/>
        <v/>
      </c>
      <c r="ZD5" s="78" t="str">
        <f t="shared" si="11"/>
        <v/>
      </c>
      <c r="ZE5" s="78" t="str">
        <f t="shared" si="11"/>
        <v/>
      </c>
      <c r="ZF5" s="78" t="str">
        <f t="shared" si="11"/>
        <v/>
      </c>
      <c r="ZG5" s="78" t="str">
        <f t="shared" si="11"/>
        <v/>
      </c>
      <c r="ZH5" s="78" t="str">
        <f t="shared" si="11"/>
        <v/>
      </c>
      <c r="ZI5" s="78" t="str">
        <f t="shared" si="11"/>
        <v/>
      </c>
      <c r="ZJ5" s="78" t="str">
        <f t="shared" si="11"/>
        <v/>
      </c>
      <c r="ZK5" s="78" t="str">
        <f t="shared" si="11"/>
        <v/>
      </c>
      <c r="ZL5" s="78" t="str">
        <f t="shared" si="11"/>
        <v/>
      </c>
      <c r="ZM5" s="78" t="str">
        <f t="shared" si="11"/>
        <v/>
      </c>
      <c r="ZN5" s="78" t="str">
        <f t="shared" si="11"/>
        <v/>
      </c>
      <c r="ZO5" s="78" t="str">
        <f t="shared" si="11"/>
        <v/>
      </c>
      <c r="ZP5" s="78" t="str">
        <f t="shared" si="11"/>
        <v/>
      </c>
      <c r="ZQ5" s="78" t="str">
        <f t="shared" si="11"/>
        <v/>
      </c>
      <c r="ZR5" s="78" t="str">
        <f t="shared" si="11"/>
        <v/>
      </c>
      <c r="ZS5" s="78" t="str">
        <f t="shared" si="11"/>
        <v/>
      </c>
      <c r="ZT5" s="78" t="str">
        <f t="shared" si="11"/>
        <v/>
      </c>
      <c r="ZU5" s="78" t="str">
        <f t="shared" si="11"/>
        <v/>
      </c>
      <c r="ZV5" s="78" t="str">
        <f t="shared" si="11"/>
        <v/>
      </c>
      <c r="ZW5" s="78" t="str">
        <f t="shared" si="11"/>
        <v/>
      </c>
      <c r="ZX5" s="78" t="str">
        <f t="shared" si="11"/>
        <v/>
      </c>
      <c r="ZY5" s="78" t="str">
        <f t="shared" si="11"/>
        <v/>
      </c>
      <c r="ZZ5" s="78" t="str">
        <f t="shared" si="11"/>
        <v/>
      </c>
      <c r="AAA5" s="78" t="str">
        <f t="shared" si="11"/>
        <v/>
      </c>
      <c r="AAB5" s="78" t="str">
        <f t="shared" si="11"/>
        <v/>
      </c>
      <c r="AAC5" s="78" t="str">
        <f t="shared" si="11"/>
        <v/>
      </c>
      <c r="AAD5" s="78" t="str">
        <f t="shared" si="11"/>
        <v/>
      </c>
      <c r="AAE5" s="78" t="str">
        <f t="shared" si="11"/>
        <v/>
      </c>
      <c r="AAF5" s="78" t="str">
        <f t="shared" si="11"/>
        <v/>
      </c>
      <c r="AAG5" s="78" t="str">
        <f t="shared" si="11"/>
        <v/>
      </c>
      <c r="AAH5" s="78" t="str">
        <f t="shared" si="11"/>
        <v/>
      </c>
      <c r="AAI5" s="78" t="str">
        <f t="shared" si="11"/>
        <v/>
      </c>
      <c r="AAJ5" s="78" t="str">
        <f t="shared" si="11"/>
        <v/>
      </c>
      <c r="AAK5" s="78" t="str">
        <f t="shared" si="11"/>
        <v/>
      </c>
      <c r="AAL5" s="78" t="str">
        <f t="shared" si="11"/>
        <v/>
      </c>
      <c r="AAM5" s="78" t="str">
        <f t="shared" si="11"/>
        <v/>
      </c>
      <c r="AAN5" s="78" t="str">
        <f t="shared" si="11"/>
        <v/>
      </c>
      <c r="AAO5" s="78" t="str">
        <f t="shared" si="11"/>
        <v/>
      </c>
      <c r="AAP5" s="78" t="str">
        <f t="shared" si="11"/>
        <v/>
      </c>
      <c r="AAQ5" s="78" t="str">
        <f t="shared" si="11"/>
        <v/>
      </c>
      <c r="AAR5" s="78" t="str">
        <f t="shared" si="11"/>
        <v/>
      </c>
      <c r="AAS5" s="78" t="str">
        <f t="shared" si="11"/>
        <v/>
      </c>
      <c r="AAT5" s="78" t="str">
        <f t="shared" si="11"/>
        <v/>
      </c>
      <c r="AAU5" s="78" t="str">
        <f t="shared" si="11"/>
        <v/>
      </c>
      <c r="AAV5" s="78" t="str">
        <f t="shared" si="11"/>
        <v/>
      </c>
      <c r="AAW5" s="78" t="str">
        <f t="shared" si="11"/>
        <v/>
      </c>
      <c r="AAX5" s="78" t="str">
        <f t="shared" si="11"/>
        <v/>
      </c>
      <c r="AAY5" s="78" t="str">
        <f t="shared" si="11"/>
        <v/>
      </c>
      <c r="AAZ5" s="78" t="str">
        <f t="shared" si="11"/>
        <v/>
      </c>
      <c r="ABA5" s="78" t="str">
        <f t="shared" si="11"/>
        <v/>
      </c>
      <c r="ABB5" s="78" t="str">
        <f t="shared" si="11"/>
        <v/>
      </c>
      <c r="ABC5" s="78" t="str">
        <f t="shared" si="11"/>
        <v/>
      </c>
      <c r="ABD5" s="78" t="str">
        <f t="shared" ref="ABD5:ADO5" si="12">IF($E$5="","",IF(($D$5+COLUMN()-8)=$E$5,"Fim de projeto",""))</f>
        <v/>
      </c>
      <c r="ABE5" s="78" t="str">
        <f t="shared" si="12"/>
        <v/>
      </c>
      <c r="ABF5" s="78" t="str">
        <f t="shared" si="12"/>
        <v/>
      </c>
      <c r="ABG5" s="78" t="str">
        <f t="shared" si="12"/>
        <v/>
      </c>
      <c r="ABH5" s="78" t="str">
        <f t="shared" si="12"/>
        <v/>
      </c>
      <c r="ABI5" s="78" t="str">
        <f t="shared" si="12"/>
        <v/>
      </c>
      <c r="ABJ5" s="78" t="str">
        <f t="shared" si="12"/>
        <v/>
      </c>
      <c r="ABK5" s="78" t="str">
        <f t="shared" si="12"/>
        <v/>
      </c>
      <c r="ABL5" s="78" t="str">
        <f t="shared" si="12"/>
        <v/>
      </c>
      <c r="ABM5" s="78" t="str">
        <f t="shared" si="12"/>
        <v/>
      </c>
      <c r="ABN5" s="78" t="str">
        <f t="shared" si="12"/>
        <v/>
      </c>
      <c r="ABO5" s="78" t="str">
        <f t="shared" si="12"/>
        <v/>
      </c>
      <c r="ABP5" s="78" t="str">
        <f t="shared" si="12"/>
        <v/>
      </c>
      <c r="ABQ5" s="78" t="str">
        <f t="shared" si="12"/>
        <v/>
      </c>
      <c r="ABR5" s="78" t="str">
        <f t="shared" si="12"/>
        <v/>
      </c>
      <c r="ABS5" s="78" t="str">
        <f t="shared" si="12"/>
        <v/>
      </c>
      <c r="ABT5" s="78" t="str">
        <f t="shared" si="12"/>
        <v/>
      </c>
      <c r="ABU5" s="78" t="str">
        <f t="shared" si="12"/>
        <v/>
      </c>
      <c r="ABV5" s="78" t="str">
        <f t="shared" si="12"/>
        <v/>
      </c>
      <c r="ABW5" s="78" t="str">
        <f t="shared" si="12"/>
        <v/>
      </c>
      <c r="ABX5" s="78" t="str">
        <f t="shared" si="12"/>
        <v/>
      </c>
      <c r="ABY5" s="78" t="str">
        <f t="shared" si="12"/>
        <v/>
      </c>
      <c r="ABZ5" s="78" t="str">
        <f t="shared" si="12"/>
        <v/>
      </c>
      <c r="ACA5" s="78" t="str">
        <f t="shared" si="12"/>
        <v/>
      </c>
      <c r="ACB5" s="78" t="str">
        <f t="shared" si="12"/>
        <v/>
      </c>
      <c r="ACC5" s="78" t="str">
        <f t="shared" si="12"/>
        <v/>
      </c>
      <c r="ACD5" s="78" t="str">
        <f t="shared" si="12"/>
        <v/>
      </c>
      <c r="ACE5" s="78" t="str">
        <f t="shared" si="12"/>
        <v/>
      </c>
      <c r="ACF5" s="78" t="str">
        <f t="shared" si="12"/>
        <v/>
      </c>
      <c r="ACG5" s="78" t="str">
        <f t="shared" si="12"/>
        <v/>
      </c>
      <c r="ACH5" s="78" t="str">
        <f t="shared" si="12"/>
        <v/>
      </c>
      <c r="ACI5" s="78" t="str">
        <f t="shared" si="12"/>
        <v/>
      </c>
      <c r="ACJ5" s="78" t="str">
        <f t="shared" si="12"/>
        <v/>
      </c>
      <c r="ACK5" s="78" t="str">
        <f t="shared" si="12"/>
        <v/>
      </c>
      <c r="ACL5" s="78" t="str">
        <f t="shared" si="12"/>
        <v/>
      </c>
      <c r="ACM5" s="78" t="str">
        <f t="shared" si="12"/>
        <v/>
      </c>
      <c r="ACN5" s="78" t="str">
        <f t="shared" si="12"/>
        <v/>
      </c>
      <c r="ACO5" s="78" t="str">
        <f t="shared" si="12"/>
        <v/>
      </c>
      <c r="ACP5" s="78" t="str">
        <f t="shared" si="12"/>
        <v/>
      </c>
      <c r="ACQ5" s="78" t="str">
        <f t="shared" si="12"/>
        <v/>
      </c>
      <c r="ACR5" s="78" t="str">
        <f t="shared" si="12"/>
        <v/>
      </c>
      <c r="ACS5" s="78" t="str">
        <f t="shared" si="12"/>
        <v/>
      </c>
      <c r="ACT5" s="78" t="str">
        <f t="shared" si="12"/>
        <v/>
      </c>
      <c r="ACU5" s="78" t="str">
        <f t="shared" si="12"/>
        <v/>
      </c>
      <c r="ACV5" s="78" t="str">
        <f t="shared" si="12"/>
        <v/>
      </c>
      <c r="ACW5" s="78" t="str">
        <f t="shared" si="12"/>
        <v/>
      </c>
      <c r="ACX5" s="78" t="str">
        <f t="shared" si="12"/>
        <v/>
      </c>
      <c r="ACY5" s="78" t="str">
        <f t="shared" si="12"/>
        <v/>
      </c>
      <c r="ACZ5" s="78" t="str">
        <f t="shared" si="12"/>
        <v/>
      </c>
      <c r="ADA5" s="78" t="str">
        <f t="shared" si="12"/>
        <v/>
      </c>
      <c r="ADB5" s="78" t="str">
        <f t="shared" si="12"/>
        <v/>
      </c>
      <c r="ADC5" s="78" t="str">
        <f t="shared" si="12"/>
        <v/>
      </c>
      <c r="ADD5" s="78" t="str">
        <f t="shared" si="12"/>
        <v/>
      </c>
      <c r="ADE5" s="78" t="str">
        <f t="shared" si="12"/>
        <v/>
      </c>
      <c r="ADF5" s="78" t="str">
        <f t="shared" si="12"/>
        <v/>
      </c>
      <c r="ADG5" s="78" t="str">
        <f t="shared" si="12"/>
        <v/>
      </c>
      <c r="ADH5" s="78" t="str">
        <f t="shared" si="12"/>
        <v/>
      </c>
      <c r="ADI5" s="78" t="str">
        <f t="shared" si="12"/>
        <v/>
      </c>
      <c r="ADJ5" s="78" t="str">
        <f t="shared" si="12"/>
        <v/>
      </c>
      <c r="ADK5" s="78" t="str">
        <f t="shared" si="12"/>
        <v/>
      </c>
      <c r="ADL5" s="78" t="str">
        <f t="shared" si="12"/>
        <v/>
      </c>
      <c r="ADM5" s="78" t="str">
        <f t="shared" si="12"/>
        <v/>
      </c>
      <c r="ADN5" s="78" t="str">
        <f t="shared" si="12"/>
        <v/>
      </c>
      <c r="ADO5" s="78" t="str">
        <f t="shared" si="12"/>
        <v/>
      </c>
      <c r="ADP5" s="78" t="str">
        <f t="shared" ref="ADP5:AGA5" si="13">IF($E$5="","",IF(($D$5+COLUMN()-8)=$E$5,"Fim de projeto",""))</f>
        <v/>
      </c>
      <c r="ADQ5" s="78" t="str">
        <f t="shared" si="13"/>
        <v/>
      </c>
      <c r="ADR5" s="78" t="str">
        <f t="shared" si="13"/>
        <v/>
      </c>
      <c r="ADS5" s="78" t="str">
        <f t="shared" si="13"/>
        <v/>
      </c>
      <c r="ADT5" s="78" t="str">
        <f t="shared" si="13"/>
        <v/>
      </c>
      <c r="ADU5" s="78" t="str">
        <f t="shared" si="13"/>
        <v/>
      </c>
      <c r="ADV5" s="78" t="str">
        <f t="shared" si="13"/>
        <v/>
      </c>
      <c r="ADW5" s="78" t="str">
        <f t="shared" si="13"/>
        <v/>
      </c>
      <c r="ADX5" s="78" t="str">
        <f t="shared" si="13"/>
        <v/>
      </c>
      <c r="ADY5" s="78" t="str">
        <f t="shared" si="13"/>
        <v/>
      </c>
      <c r="ADZ5" s="78" t="str">
        <f t="shared" si="13"/>
        <v/>
      </c>
      <c r="AEA5" s="78" t="str">
        <f t="shared" si="13"/>
        <v/>
      </c>
      <c r="AEB5" s="78" t="str">
        <f t="shared" si="13"/>
        <v/>
      </c>
      <c r="AEC5" s="78" t="str">
        <f t="shared" si="13"/>
        <v/>
      </c>
      <c r="AED5" s="78" t="str">
        <f t="shared" si="13"/>
        <v/>
      </c>
      <c r="AEE5" s="78" t="str">
        <f t="shared" si="13"/>
        <v/>
      </c>
      <c r="AEF5" s="78" t="str">
        <f t="shared" si="13"/>
        <v/>
      </c>
      <c r="AEG5" s="78" t="str">
        <f t="shared" si="13"/>
        <v/>
      </c>
      <c r="AEH5" s="78" t="str">
        <f t="shared" si="13"/>
        <v/>
      </c>
      <c r="AEI5" s="78" t="str">
        <f t="shared" si="13"/>
        <v/>
      </c>
      <c r="AEJ5" s="78" t="str">
        <f t="shared" si="13"/>
        <v/>
      </c>
      <c r="AEK5" s="78" t="str">
        <f t="shared" si="13"/>
        <v/>
      </c>
      <c r="AEL5" s="78" t="str">
        <f t="shared" si="13"/>
        <v/>
      </c>
      <c r="AEM5" s="78" t="str">
        <f t="shared" si="13"/>
        <v/>
      </c>
      <c r="AEN5" s="78" t="str">
        <f t="shared" si="13"/>
        <v/>
      </c>
      <c r="AEO5" s="78" t="str">
        <f t="shared" si="13"/>
        <v/>
      </c>
      <c r="AEP5" s="78" t="str">
        <f t="shared" si="13"/>
        <v/>
      </c>
      <c r="AEQ5" s="78" t="str">
        <f t="shared" si="13"/>
        <v/>
      </c>
      <c r="AER5" s="78" t="str">
        <f t="shared" si="13"/>
        <v/>
      </c>
      <c r="AES5" s="78" t="str">
        <f t="shared" si="13"/>
        <v/>
      </c>
      <c r="AET5" s="78" t="str">
        <f t="shared" si="13"/>
        <v/>
      </c>
      <c r="AEU5" s="78" t="str">
        <f t="shared" si="13"/>
        <v/>
      </c>
      <c r="AEV5" s="78" t="str">
        <f t="shared" si="13"/>
        <v/>
      </c>
      <c r="AEW5" s="78" t="str">
        <f t="shared" si="13"/>
        <v/>
      </c>
      <c r="AEX5" s="78" t="str">
        <f t="shared" si="13"/>
        <v/>
      </c>
      <c r="AEY5" s="78" t="str">
        <f t="shared" si="13"/>
        <v/>
      </c>
      <c r="AEZ5" s="78" t="str">
        <f t="shared" si="13"/>
        <v/>
      </c>
      <c r="AFA5" s="78" t="str">
        <f t="shared" si="13"/>
        <v/>
      </c>
      <c r="AFB5" s="78" t="str">
        <f t="shared" si="13"/>
        <v/>
      </c>
      <c r="AFC5" s="78" t="str">
        <f t="shared" si="13"/>
        <v/>
      </c>
      <c r="AFD5" s="78" t="str">
        <f t="shared" si="13"/>
        <v/>
      </c>
      <c r="AFE5" s="78" t="str">
        <f t="shared" si="13"/>
        <v/>
      </c>
      <c r="AFF5" s="78" t="str">
        <f t="shared" si="13"/>
        <v/>
      </c>
      <c r="AFG5" s="78" t="str">
        <f t="shared" si="13"/>
        <v/>
      </c>
      <c r="AFH5" s="78" t="str">
        <f t="shared" si="13"/>
        <v/>
      </c>
      <c r="AFI5" s="78" t="str">
        <f t="shared" si="13"/>
        <v/>
      </c>
      <c r="AFJ5" s="78" t="str">
        <f t="shared" si="13"/>
        <v/>
      </c>
      <c r="AFK5" s="78" t="str">
        <f t="shared" si="13"/>
        <v/>
      </c>
      <c r="AFL5" s="78" t="str">
        <f t="shared" si="13"/>
        <v/>
      </c>
      <c r="AFM5" s="78" t="str">
        <f t="shared" si="13"/>
        <v/>
      </c>
      <c r="AFN5" s="78" t="str">
        <f t="shared" si="13"/>
        <v/>
      </c>
      <c r="AFO5" s="78" t="str">
        <f t="shared" si="13"/>
        <v/>
      </c>
      <c r="AFP5" s="78" t="str">
        <f t="shared" si="13"/>
        <v/>
      </c>
      <c r="AFQ5" s="78" t="str">
        <f t="shared" si="13"/>
        <v/>
      </c>
      <c r="AFR5" s="78" t="str">
        <f t="shared" si="13"/>
        <v/>
      </c>
      <c r="AFS5" s="78" t="str">
        <f t="shared" si="13"/>
        <v/>
      </c>
      <c r="AFT5" s="78" t="str">
        <f t="shared" si="13"/>
        <v/>
      </c>
      <c r="AFU5" s="78" t="str">
        <f t="shared" si="13"/>
        <v/>
      </c>
      <c r="AFV5" s="78" t="str">
        <f t="shared" si="13"/>
        <v/>
      </c>
      <c r="AFW5" s="78" t="str">
        <f t="shared" si="13"/>
        <v/>
      </c>
      <c r="AFX5" s="78" t="str">
        <f t="shared" si="13"/>
        <v/>
      </c>
      <c r="AFY5" s="78" t="str">
        <f t="shared" si="13"/>
        <v/>
      </c>
      <c r="AFZ5" s="78" t="str">
        <f t="shared" si="13"/>
        <v/>
      </c>
      <c r="AGA5" s="78" t="str">
        <f t="shared" si="13"/>
        <v/>
      </c>
      <c r="AGB5" s="78" t="str">
        <f t="shared" ref="AGB5:AIM5" si="14">IF($E$5="","",IF(($D$5+COLUMN()-8)=$E$5,"Fim de projeto",""))</f>
        <v/>
      </c>
      <c r="AGC5" s="78" t="str">
        <f t="shared" si="14"/>
        <v/>
      </c>
      <c r="AGD5" s="78" t="str">
        <f t="shared" si="14"/>
        <v/>
      </c>
      <c r="AGE5" s="78" t="str">
        <f t="shared" si="14"/>
        <v/>
      </c>
      <c r="AGF5" s="78" t="str">
        <f t="shared" si="14"/>
        <v/>
      </c>
      <c r="AGG5" s="78" t="str">
        <f t="shared" si="14"/>
        <v/>
      </c>
      <c r="AGH5" s="78" t="str">
        <f t="shared" si="14"/>
        <v/>
      </c>
      <c r="AGI5" s="78" t="str">
        <f t="shared" si="14"/>
        <v/>
      </c>
      <c r="AGJ5" s="78" t="str">
        <f t="shared" si="14"/>
        <v/>
      </c>
      <c r="AGK5" s="78" t="str">
        <f t="shared" si="14"/>
        <v/>
      </c>
      <c r="AGL5" s="78" t="str">
        <f t="shared" si="14"/>
        <v/>
      </c>
      <c r="AGM5" s="78" t="str">
        <f t="shared" si="14"/>
        <v/>
      </c>
      <c r="AGN5" s="78" t="str">
        <f t="shared" si="14"/>
        <v/>
      </c>
      <c r="AGO5" s="78" t="str">
        <f t="shared" si="14"/>
        <v/>
      </c>
      <c r="AGP5" s="78" t="str">
        <f t="shared" si="14"/>
        <v/>
      </c>
      <c r="AGQ5" s="78" t="str">
        <f t="shared" si="14"/>
        <v/>
      </c>
      <c r="AGR5" s="78" t="str">
        <f t="shared" si="14"/>
        <v/>
      </c>
      <c r="AGS5" s="78" t="str">
        <f t="shared" si="14"/>
        <v/>
      </c>
      <c r="AGT5" s="78" t="str">
        <f t="shared" si="14"/>
        <v/>
      </c>
      <c r="AGU5" s="78" t="str">
        <f t="shared" si="14"/>
        <v/>
      </c>
      <c r="AGV5" s="78" t="str">
        <f t="shared" si="14"/>
        <v/>
      </c>
      <c r="AGW5" s="78" t="str">
        <f t="shared" si="14"/>
        <v/>
      </c>
      <c r="AGX5" s="78" t="str">
        <f t="shared" si="14"/>
        <v/>
      </c>
      <c r="AGY5" s="78" t="str">
        <f t="shared" si="14"/>
        <v/>
      </c>
      <c r="AGZ5" s="78" t="str">
        <f t="shared" si="14"/>
        <v/>
      </c>
      <c r="AHA5" s="78" t="str">
        <f t="shared" si="14"/>
        <v/>
      </c>
      <c r="AHB5" s="78" t="str">
        <f t="shared" si="14"/>
        <v/>
      </c>
      <c r="AHC5" s="78" t="str">
        <f t="shared" si="14"/>
        <v/>
      </c>
      <c r="AHD5" s="78" t="str">
        <f t="shared" si="14"/>
        <v/>
      </c>
      <c r="AHE5" s="78" t="str">
        <f t="shared" si="14"/>
        <v/>
      </c>
      <c r="AHF5" s="78" t="str">
        <f t="shared" si="14"/>
        <v/>
      </c>
      <c r="AHG5" s="78" t="str">
        <f t="shared" si="14"/>
        <v/>
      </c>
      <c r="AHH5" s="78" t="str">
        <f t="shared" si="14"/>
        <v/>
      </c>
      <c r="AHI5" s="78" t="str">
        <f t="shared" si="14"/>
        <v/>
      </c>
      <c r="AHJ5" s="78" t="str">
        <f t="shared" si="14"/>
        <v/>
      </c>
      <c r="AHK5" s="78" t="str">
        <f t="shared" si="14"/>
        <v/>
      </c>
      <c r="AHL5" s="78" t="str">
        <f t="shared" si="14"/>
        <v/>
      </c>
      <c r="AHM5" s="78" t="str">
        <f t="shared" si="14"/>
        <v/>
      </c>
      <c r="AHN5" s="78" t="str">
        <f t="shared" si="14"/>
        <v/>
      </c>
      <c r="AHO5" s="78" t="str">
        <f t="shared" si="14"/>
        <v/>
      </c>
      <c r="AHP5" s="78" t="str">
        <f t="shared" si="14"/>
        <v/>
      </c>
      <c r="AHQ5" s="78" t="str">
        <f t="shared" si="14"/>
        <v/>
      </c>
      <c r="AHR5" s="78" t="str">
        <f t="shared" si="14"/>
        <v/>
      </c>
      <c r="AHS5" s="78" t="str">
        <f t="shared" si="14"/>
        <v/>
      </c>
      <c r="AHT5" s="78" t="str">
        <f t="shared" si="14"/>
        <v/>
      </c>
      <c r="AHU5" s="78" t="str">
        <f t="shared" si="14"/>
        <v/>
      </c>
      <c r="AHV5" s="78" t="str">
        <f t="shared" si="14"/>
        <v/>
      </c>
      <c r="AHW5" s="78" t="str">
        <f t="shared" si="14"/>
        <v/>
      </c>
      <c r="AHX5" s="78" t="str">
        <f t="shared" si="14"/>
        <v/>
      </c>
      <c r="AHY5" s="78" t="str">
        <f t="shared" si="14"/>
        <v/>
      </c>
      <c r="AHZ5" s="78" t="str">
        <f t="shared" si="14"/>
        <v/>
      </c>
      <c r="AIA5" s="78" t="str">
        <f t="shared" si="14"/>
        <v/>
      </c>
      <c r="AIB5" s="78" t="str">
        <f t="shared" si="14"/>
        <v/>
      </c>
      <c r="AIC5" s="78" t="str">
        <f t="shared" si="14"/>
        <v/>
      </c>
      <c r="AID5" s="78" t="str">
        <f t="shared" si="14"/>
        <v/>
      </c>
      <c r="AIE5" s="78" t="str">
        <f t="shared" si="14"/>
        <v/>
      </c>
      <c r="AIF5" s="78" t="str">
        <f t="shared" si="14"/>
        <v/>
      </c>
      <c r="AIG5" s="78" t="str">
        <f t="shared" si="14"/>
        <v/>
      </c>
      <c r="AIH5" s="78" t="str">
        <f t="shared" si="14"/>
        <v/>
      </c>
      <c r="AII5" s="78" t="str">
        <f t="shared" si="14"/>
        <v/>
      </c>
      <c r="AIJ5" s="78" t="str">
        <f t="shared" si="14"/>
        <v/>
      </c>
      <c r="AIK5" s="78" t="str">
        <f t="shared" si="14"/>
        <v/>
      </c>
      <c r="AIL5" s="78" t="str">
        <f t="shared" si="14"/>
        <v/>
      </c>
      <c r="AIM5" s="78" t="str">
        <f t="shared" si="14"/>
        <v/>
      </c>
      <c r="AIN5" s="78" t="str">
        <f t="shared" ref="AIN5:AKY5" si="15">IF($E$5="","",IF(($D$5+COLUMN()-8)=$E$5,"Fim de projeto",""))</f>
        <v/>
      </c>
      <c r="AIO5" s="78" t="str">
        <f t="shared" si="15"/>
        <v/>
      </c>
      <c r="AIP5" s="78" t="str">
        <f t="shared" si="15"/>
        <v/>
      </c>
      <c r="AIQ5" s="78" t="str">
        <f t="shared" si="15"/>
        <v/>
      </c>
      <c r="AIR5" s="78" t="str">
        <f t="shared" si="15"/>
        <v/>
      </c>
      <c r="AIS5" s="78" t="str">
        <f t="shared" si="15"/>
        <v/>
      </c>
      <c r="AIT5" s="78" t="str">
        <f t="shared" si="15"/>
        <v/>
      </c>
      <c r="AIU5" s="78" t="str">
        <f t="shared" si="15"/>
        <v/>
      </c>
      <c r="AIV5" s="78" t="str">
        <f t="shared" si="15"/>
        <v/>
      </c>
      <c r="AIW5" s="78" t="str">
        <f t="shared" si="15"/>
        <v/>
      </c>
      <c r="AIX5" s="78" t="str">
        <f t="shared" si="15"/>
        <v/>
      </c>
      <c r="AIY5" s="78" t="str">
        <f t="shared" si="15"/>
        <v/>
      </c>
      <c r="AIZ5" s="78" t="str">
        <f t="shared" si="15"/>
        <v/>
      </c>
      <c r="AJA5" s="78" t="str">
        <f t="shared" si="15"/>
        <v/>
      </c>
      <c r="AJB5" s="78" t="str">
        <f t="shared" si="15"/>
        <v/>
      </c>
      <c r="AJC5" s="78" t="str">
        <f t="shared" si="15"/>
        <v/>
      </c>
      <c r="AJD5" s="78" t="str">
        <f t="shared" si="15"/>
        <v/>
      </c>
      <c r="AJE5" s="78" t="str">
        <f t="shared" si="15"/>
        <v/>
      </c>
      <c r="AJF5" s="78" t="str">
        <f t="shared" si="15"/>
        <v/>
      </c>
      <c r="AJG5" s="78" t="str">
        <f t="shared" si="15"/>
        <v/>
      </c>
      <c r="AJH5" s="78" t="str">
        <f t="shared" si="15"/>
        <v/>
      </c>
      <c r="AJI5" s="78" t="str">
        <f t="shared" si="15"/>
        <v/>
      </c>
      <c r="AJJ5" s="78" t="str">
        <f t="shared" si="15"/>
        <v/>
      </c>
      <c r="AJK5" s="78" t="str">
        <f t="shared" si="15"/>
        <v/>
      </c>
      <c r="AJL5" s="78" t="str">
        <f t="shared" si="15"/>
        <v/>
      </c>
      <c r="AJM5" s="78" t="str">
        <f t="shared" si="15"/>
        <v/>
      </c>
      <c r="AJN5" s="78" t="str">
        <f t="shared" si="15"/>
        <v/>
      </c>
      <c r="AJO5" s="78" t="str">
        <f t="shared" si="15"/>
        <v/>
      </c>
      <c r="AJP5" s="78" t="str">
        <f t="shared" si="15"/>
        <v/>
      </c>
      <c r="AJQ5" s="78" t="str">
        <f t="shared" si="15"/>
        <v/>
      </c>
      <c r="AJR5" s="78" t="str">
        <f t="shared" si="15"/>
        <v/>
      </c>
      <c r="AJS5" s="78" t="str">
        <f t="shared" si="15"/>
        <v/>
      </c>
      <c r="AJT5" s="78" t="str">
        <f t="shared" si="15"/>
        <v/>
      </c>
      <c r="AJU5" s="78" t="str">
        <f t="shared" si="15"/>
        <v/>
      </c>
      <c r="AJV5" s="78" t="str">
        <f t="shared" si="15"/>
        <v/>
      </c>
      <c r="AJW5" s="78" t="str">
        <f t="shared" si="15"/>
        <v/>
      </c>
      <c r="AJX5" s="78" t="str">
        <f t="shared" si="15"/>
        <v/>
      </c>
      <c r="AJY5" s="78" t="str">
        <f t="shared" si="15"/>
        <v/>
      </c>
      <c r="AJZ5" s="78" t="str">
        <f t="shared" si="15"/>
        <v/>
      </c>
      <c r="AKA5" s="78" t="str">
        <f t="shared" si="15"/>
        <v/>
      </c>
      <c r="AKB5" s="78" t="str">
        <f t="shared" si="15"/>
        <v/>
      </c>
      <c r="AKC5" s="78" t="str">
        <f t="shared" si="15"/>
        <v/>
      </c>
      <c r="AKD5" s="78" t="str">
        <f t="shared" si="15"/>
        <v/>
      </c>
      <c r="AKE5" s="78" t="str">
        <f t="shared" si="15"/>
        <v/>
      </c>
      <c r="AKF5" s="78" t="str">
        <f t="shared" si="15"/>
        <v/>
      </c>
      <c r="AKG5" s="78" t="str">
        <f t="shared" si="15"/>
        <v/>
      </c>
      <c r="AKH5" s="78" t="str">
        <f t="shared" si="15"/>
        <v/>
      </c>
      <c r="AKI5" s="78" t="str">
        <f t="shared" si="15"/>
        <v/>
      </c>
      <c r="AKJ5" s="78" t="str">
        <f t="shared" si="15"/>
        <v/>
      </c>
      <c r="AKK5" s="78" t="str">
        <f t="shared" si="15"/>
        <v/>
      </c>
      <c r="AKL5" s="78" t="str">
        <f t="shared" si="15"/>
        <v/>
      </c>
      <c r="AKM5" s="78" t="str">
        <f t="shared" si="15"/>
        <v/>
      </c>
      <c r="AKN5" s="78" t="str">
        <f t="shared" si="15"/>
        <v/>
      </c>
      <c r="AKO5" s="78" t="str">
        <f t="shared" si="15"/>
        <v/>
      </c>
      <c r="AKP5" s="78" t="str">
        <f t="shared" si="15"/>
        <v/>
      </c>
      <c r="AKQ5" s="78" t="str">
        <f t="shared" si="15"/>
        <v/>
      </c>
      <c r="AKR5" s="78" t="str">
        <f t="shared" si="15"/>
        <v/>
      </c>
      <c r="AKS5" s="78" t="str">
        <f t="shared" si="15"/>
        <v/>
      </c>
      <c r="AKT5" s="78" t="str">
        <f t="shared" si="15"/>
        <v/>
      </c>
      <c r="AKU5" s="78" t="str">
        <f t="shared" si="15"/>
        <v/>
      </c>
      <c r="AKV5" s="78" t="str">
        <f t="shared" si="15"/>
        <v/>
      </c>
      <c r="AKW5" s="78" t="str">
        <f t="shared" si="15"/>
        <v/>
      </c>
      <c r="AKX5" s="78" t="str">
        <f t="shared" si="15"/>
        <v/>
      </c>
      <c r="AKY5" s="78" t="str">
        <f t="shared" si="15"/>
        <v/>
      </c>
      <c r="AKZ5" s="78" t="str">
        <f t="shared" ref="AKZ5:ANK5" si="16">IF($E$5="","",IF(($D$5+COLUMN()-8)=$E$5,"Fim de projeto",""))</f>
        <v/>
      </c>
      <c r="ALA5" s="78" t="str">
        <f t="shared" si="16"/>
        <v/>
      </c>
      <c r="ALB5" s="78" t="str">
        <f t="shared" si="16"/>
        <v/>
      </c>
      <c r="ALC5" s="78" t="str">
        <f t="shared" si="16"/>
        <v/>
      </c>
      <c r="ALD5" s="78" t="str">
        <f t="shared" si="16"/>
        <v/>
      </c>
      <c r="ALE5" s="78" t="str">
        <f t="shared" si="16"/>
        <v/>
      </c>
      <c r="ALF5" s="78" t="str">
        <f t="shared" si="16"/>
        <v/>
      </c>
      <c r="ALG5" s="78" t="str">
        <f t="shared" si="16"/>
        <v/>
      </c>
      <c r="ALH5" s="78" t="str">
        <f t="shared" si="16"/>
        <v/>
      </c>
      <c r="ALI5" s="78" t="str">
        <f t="shared" si="16"/>
        <v/>
      </c>
      <c r="ALJ5" s="78" t="str">
        <f t="shared" si="16"/>
        <v/>
      </c>
      <c r="ALK5" s="78" t="str">
        <f t="shared" si="16"/>
        <v/>
      </c>
      <c r="ALL5" s="78" t="str">
        <f t="shared" si="16"/>
        <v/>
      </c>
      <c r="ALM5" s="78" t="str">
        <f t="shared" si="16"/>
        <v/>
      </c>
      <c r="ALN5" s="78" t="str">
        <f t="shared" si="16"/>
        <v/>
      </c>
      <c r="ALO5" s="78" t="str">
        <f t="shared" si="16"/>
        <v/>
      </c>
      <c r="ALP5" s="78" t="str">
        <f t="shared" si="16"/>
        <v/>
      </c>
      <c r="ALQ5" s="78" t="str">
        <f t="shared" si="16"/>
        <v/>
      </c>
      <c r="ALR5" s="78" t="str">
        <f t="shared" si="16"/>
        <v/>
      </c>
      <c r="ALS5" s="78" t="str">
        <f t="shared" si="16"/>
        <v/>
      </c>
      <c r="ALT5" s="78" t="str">
        <f t="shared" si="16"/>
        <v/>
      </c>
      <c r="ALU5" s="78" t="str">
        <f t="shared" si="16"/>
        <v/>
      </c>
      <c r="ALV5" s="78" t="str">
        <f t="shared" si="16"/>
        <v/>
      </c>
      <c r="ALW5" s="78" t="str">
        <f t="shared" si="16"/>
        <v/>
      </c>
      <c r="ALX5" s="78" t="str">
        <f t="shared" si="16"/>
        <v/>
      </c>
      <c r="ALY5" s="78" t="str">
        <f t="shared" si="16"/>
        <v/>
      </c>
      <c r="ALZ5" s="78" t="str">
        <f t="shared" si="16"/>
        <v/>
      </c>
      <c r="AMA5" s="78" t="str">
        <f t="shared" si="16"/>
        <v/>
      </c>
      <c r="AMB5" s="78" t="str">
        <f t="shared" si="16"/>
        <v/>
      </c>
      <c r="AMC5" s="78" t="str">
        <f t="shared" si="16"/>
        <v/>
      </c>
      <c r="AMD5" s="78" t="str">
        <f t="shared" si="16"/>
        <v/>
      </c>
      <c r="AME5" s="78" t="str">
        <f t="shared" si="16"/>
        <v/>
      </c>
      <c r="AMF5" s="78" t="str">
        <f t="shared" si="16"/>
        <v/>
      </c>
      <c r="AMG5" s="78" t="str">
        <f t="shared" si="16"/>
        <v/>
      </c>
      <c r="AMH5" s="78" t="str">
        <f t="shared" si="16"/>
        <v/>
      </c>
      <c r="AMI5" s="78" t="str">
        <f t="shared" si="16"/>
        <v/>
      </c>
      <c r="AMJ5" s="78" t="str">
        <f t="shared" si="16"/>
        <v/>
      </c>
      <c r="AMK5" s="78" t="str">
        <f t="shared" si="16"/>
        <v/>
      </c>
      <c r="AML5" s="78" t="str">
        <f t="shared" si="16"/>
        <v/>
      </c>
      <c r="AMM5" s="78" t="str">
        <f t="shared" si="16"/>
        <v/>
      </c>
      <c r="AMN5" s="78" t="str">
        <f t="shared" si="16"/>
        <v/>
      </c>
      <c r="AMO5" s="78" t="str">
        <f t="shared" si="16"/>
        <v/>
      </c>
      <c r="AMP5" s="78" t="str">
        <f t="shared" si="16"/>
        <v/>
      </c>
      <c r="AMQ5" s="78" t="str">
        <f t="shared" si="16"/>
        <v/>
      </c>
      <c r="AMR5" s="78" t="str">
        <f t="shared" si="16"/>
        <v/>
      </c>
      <c r="AMS5" s="78" t="str">
        <f t="shared" si="16"/>
        <v/>
      </c>
      <c r="AMT5" s="78" t="str">
        <f t="shared" si="16"/>
        <v/>
      </c>
      <c r="AMU5" s="78" t="str">
        <f t="shared" si="16"/>
        <v/>
      </c>
      <c r="AMV5" s="78" t="str">
        <f t="shared" si="16"/>
        <v/>
      </c>
      <c r="AMW5" s="78" t="str">
        <f t="shared" si="16"/>
        <v/>
      </c>
      <c r="AMX5" s="78" t="str">
        <f t="shared" si="16"/>
        <v/>
      </c>
      <c r="AMY5" s="78" t="str">
        <f t="shared" si="16"/>
        <v/>
      </c>
      <c r="AMZ5" s="78" t="str">
        <f t="shared" si="16"/>
        <v/>
      </c>
      <c r="ANA5" s="78" t="str">
        <f t="shared" si="16"/>
        <v/>
      </c>
      <c r="ANB5" s="78" t="str">
        <f t="shared" si="16"/>
        <v/>
      </c>
      <c r="ANC5" s="78" t="str">
        <f t="shared" si="16"/>
        <v/>
      </c>
      <c r="AND5" s="78" t="str">
        <f t="shared" si="16"/>
        <v/>
      </c>
      <c r="ANE5" s="78" t="str">
        <f t="shared" si="16"/>
        <v/>
      </c>
      <c r="ANF5" s="78" t="str">
        <f t="shared" si="16"/>
        <v/>
      </c>
      <c r="ANG5" s="78" t="str">
        <f t="shared" si="16"/>
        <v/>
      </c>
      <c r="ANH5" s="78" t="str">
        <f t="shared" si="16"/>
        <v/>
      </c>
      <c r="ANI5" s="78" t="str">
        <f t="shared" si="16"/>
        <v/>
      </c>
      <c r="ANJ5" s="78" t="str">
        <f t="shared" si="16"/>
        <v/>
      </c>
      <c r="ANK5" s="78" t="str">
        <f t="shared" si="16"/>
        <v/>
      </c>
      <c r="ANL5" s="78" t="str">
        <f t="shared" ref="ANL5:APW5" si="17">IF($E$5="","",IF(($D$5+COLUMN()-8)=$E$5,"Fim de projeto",""))</f>
        <v/>
      </c>
      <c r="ANM5" s="78" t="str">
        <f t="shared" si="17"/>
        <v/>
      </c>
      <c r="ANN5" s="78" t="str">
        <f t="shared" si="17"/>
        <v/>
      </c>
      <c r="ANO5" s="78" t="str">
        <f t="shared" si="17"/>
        <v/>
      </c>
      <c r="ANP5" s="78" t="str">
        <f t="shared" si="17"/>
        <v/>
      </c>
      <c r="ANQ5" s="78" t="str">
        <f t="shared" si="17"/>
        <v/>
      </c>
      <c r="ANR5" s="78" t="str">
        <f t="shared" si="17"/>
        <v/>
      </c>
      <c r="ANS5" s="78" t="str">
        <f t="shared" si="17"/>
        <v/>
      </c>
      <c r="ANT5" s="78" t="str">
        <f t="shared" si="17"/>
        <v/>
      </c>
      <c r="ANU5" s="78" t="str">
        <f t="shared" si="17"/>
        <v/>
      </c>
      <c r="ANV5" s="78" t="str">
        <f t="shared" si="17"/>
        <v/>
      </c>
      <c r="ANW5" s="78" t="str">
        <f t="shared" si="17"/>
        <v/>
      </c>
      <c r="ANX5" s="78" t="str">
        <f t="shared" si="17"/>
        <v/>
      </c>
      <c r="ANY5" s="78" t="str">
        <f t="shared" si="17"/>
        <v/>
      </c>
      <c r="ANZ5" s="78" t="str">
        <f t="shared" si="17"/>
        <v/>
      </c>
      <c r="AOA5" s="78" t="str">
        <f t="shared" si="17"/>
        <v/>
      </c>
      <c r="AOB5" s="78" t="str">
        <f t="shared" si="17"/>
        <v/>
      </c>
      <c r="AOC5" s="78" t="str">
        <f t="shared" si="17"/>
        <v/>
      </c>
      <c r="AOD5" s="78" t="str">
        <f t="shared" si="17"/>
        <v/>
      </c>
      <c r="AOE5" s="78" t="str">
        <f t="shared" si="17"/>
        <v/>
      </c>
      <c r="AOF5" s="78" t="str">
        <f t="shared" si="17"/>
        <v/>
      </c>
      <c r="AOG5" s="78" t="str">
        <f t="shared" si="17"/>
        <v/>
      </c>
      <c r="AOH5" s="78" t="str">
        <f t="shared" si="17"/>
        <v/>
      </c>
      <c r="AOI5" s="78" t="str">
        <f t="shared" si="17"/>
        <v/>
      </c>
      <c r="AOJ5" s="78" t="str">
        <f t="shared" si="17"/>
        <v/>
      </c>
      <c r="AOK5" s="78" t="str">
        <f t="shared" si="17"/>
        <v/>
      </c>
      <c r="AOL5" s="78" t="str">
        <f t="shared" si="17"/>
        <v/>
      </c>
      <c r="AOM5" s="78" t="str">
        <f t="shared" si="17"/>
        <v/>
      </c>
      <c r="AON5" s="78" t="str">
        <f t="shared" si="17"/>
        <v/>
      </c>
      <c r="AOO5" s="78" t="str">
        <f t="shared" si="17"/>
        <v/>
      </c>
      <c r="AOP5" s="78" t="str">
        <f t="shared" si="17"/>
        <v/>
      </c>
      <c r="AOQ5" s="78" t="str">
        <f t="shared" si="17"/>
        <v/>
      </c>
      <c r="AOR5" s="78" t="str">
        <f t="shared" si="17"/>
        <v/>
      </c>
      <c r="AOS5" s="78" t="str">
        <f t="shared" si="17"/>
        <v/>
      </c>
      <c r="AOT5" s="78" t="str">
        <f t="shared" si="17"/>
        <v/>
      </c>
      <c r="AOU5" s="78" t="str">
        <f t="shared" si="17"/>
        <v/>
      </c>
      <c r="AOV5" s="78" t="str">
        <f t="shared" si="17"/>
        <v/>
      </c>
      <c r="AOW5" s="78" t="str">
        <f t="shared" si="17"/>
        <v/>
      </c>
      <c r="AOX5" s="78" t="str">
        <f t="shared" si="17"/>
        <v/>
      </c>
      <c r="AOY5" s="78" t="str">
        <f t="shared" si="17"/>
        <v/>
      </c>
      <c r="AOZ5" s="78" t="str">
        <f t="shared" si="17"/>
        <v/>
      </c>
      <c r="APA5" s="78" t="str">
        <f t="shared" si="17"/>
        <v/>
      </c>
      <c r="APB5" s="78" t="str">
        <f t="shared" si="17"/>
        <v/>
      </c>
      <c r="APC5" s="78" t="str">
        <f t="shared" si="17"/>
        <v/>
      </c>
      <c r="APD5" s="78" t="str">
        <f t="shared" si="17"/>
        <v/>
      </c>
      <c r="APE5" s="78" t="str">
        <f t="shared" si="17"/>
        <v/>
      </c>
      <c r="APF5" s="78" t="str">
        <f t="shared" si="17"/>
        <v/>
      </c>
      <c r="APG5" s="78" t="str">
        <f t="shared" si="17"/>
        <v/>
      </c>
      <c r="APH5" s="78" t="str">
        <f t="shared" si="17"/>
        <v/>
      </c>
      <c r="API5" s="78" t="str">
        <f t="shared" si="17"/>
        <v/>
      </c>
      <c r="APJ5" s="78" t="str">
        <f t="shared" si="17"/>
        <v/>
      </c>
      <c r="APK5" s="78" t="str">
        <f t="shared" si="17"/>
        <v/>
      </c>
      <c r="APL5" s="78" t="str">
        <f t="shared" si="17"/>
        <v/>
      </c>
      <c r="APM5" s="78" t="str">
        <f t="shared" si="17"/>
        <v/>
      </c>
      <c r="APN5" s="78" t="str">
        <f t="shared" si="17"/>
        <v/>
      </c>
      <c r="APO5" s="78" t="str">
        <f t="shared" si="17"/>
        <v/>
      </c>
      <c r="APP5" s="78" t="str">
        <f t="shared" si="17"/>
        <v/>
      </c>
      <c r="APQ5" s="78" t="str">
        <f t="shared" si="17"/>
        <v/>
      </c>
      <c r="APR5" s="78" t="str">
        <f t="shared" si="17"/>
        <v/>
      </c>
      <c r="APS5" s="78" t="str">
        <f t="shared" si="17"/>
        <v/>
      </c>
      <c r="APT5" s="78" t="str">
        <f t="shared" si="17"/>
        <v/>
      </c>
      <c r="APU5" s="78" t="str">
        <f t="shared" si="17"/>
        <v/>
      </c>
      <c r="APV5" s="78" t="str">
        <f t="shared" si="17"/>
        <v/>
      </c>
      <c r="APW5" s="78" t="str">
        <f t="shared" si="17"/>
        <v/>
      </c>
      <c r="APX5" s="78" t="str">
        <f t="shared" ref="APX5:ASI5" si="18">IF($E$5="","",IF(($D$5+COLUMN()-8)=$E$5,"Fim de projeto",""))</f>
        <v/>
      </c>
      <c r="APY5" s="78" t="str">
        <f t="shared" si="18"/>
        <v/>
      </c>
      <c r="APZ5" s="78" t="str">
        <f t="shared" si="18"/>
        <v/>
      </c>
      <c r="AQA5" s="78" t="str">
        <f t="shared" si="18"/>
        <v/>
      </c>
      <c r="AQB5" s="78" t="str">
        <f t="shared" si="18"/>
        <v/>
      </c>
      <c r="AQC5" s="78" t="str">
        <f t="shared" si="18"/>
        <v/>
      </c>
      <c r="AQD5" s="78" t="str">
        <f t="shared" si="18"/>
        <v/>
      </c>
      <c r="AQE5" s="78" t="str">
        <f t="shared" si="18"/>
        <v/>
      </c>
      <c r="AQF5" s="78" t="str">
        <f t="shared" si="18"/>
        <v/>
      </c>
      <c r="AQG5" s="78" t="str">
        <f t="shared" si="18"/>
        <v/>
      </c>
      <c r="AQH5" s="78" t="str">
        <f t="shared" si="18"/>
        <v/>
      </c>
      <c r="AQI5" s="78" t="str">
        <f t="shared" si="18"/>
        <v/>
      </c>
      <c r="AQJ5" s="78" t="str">
        <f t="shared" si="18"/>
        <v/>
      </c>
      <c r="AQK5" s="78" t="str">
        <f t="shared" si="18"/>
        <v/>
      </c>
      <c r="AQL5" s="78" t="str">
        <f t="shared" si="18"/>
        <v/>
      </c>
      <c r="AQM5" s="78" t="str">
        <f t="shared" si="18"/>
        <v/>
      </c>
      <c r="AQN5" s="78" t="str">
        <f t="shared" si="18"/>
        <v/>
      </c>
      <c r="AQO5" s="78" t="str">
        <f t="shared" si="18"/>
        <v/>
      </c>
      <c r="AQP5" s="78" t="str">
        <f t="shared" si="18"/>
        <v/>
      </c>
      <c r="AQQ5" s="78" t="str">
        <f t="shared" si="18"/>
        <v/>
      </c>
      <c r="AQR5" s="78" t="str">
        <f t="shared" si="18"/>
        <v/>
      </c>
      <c r="AQS5" s="78" t="str">
        <f t="shared" si="18"/>
        <v/>
      </c>
      <c r="AQT5" s="78" t="str">
        <f t="shared" si="18"/>
        <v/>
      </c>
      <c r="AQU5" s="78" t="str">
        <f t="shared" si="18"/>
        <v/>
      </c>
      <c r="AQV5" s="78" t="str">
        <f t="shared" si="18"/>
        <v/>
      </c>
      <c r="AQW5" s="78" t="str">
        <f t="shared" si="18"/>
        <v/>
      </c>
      <c r="AQX5" s="78" t="str">
        <f t="shared" si="18"/>
        <v/>
      </c>
      <c r="AQY5" s="78" t="str">
        <f t="shared" si="18"/>
        <v/>
      </c>
      <c r="AQZ5" s="78" t="str">
        <f t="shared" si="18"/>
        <v/>
      </c>
      <c r="ARA5" s="78" t="str">
        <f t="shared" si="18"/>
        <v/>
      </c>
      <c r="ARB5" s="78" t="str">
        <f t="shared" si="18"/>
        <v/>
      </c>
      <c r="ARC5" s="78" t="str">
        <f t="shared" si="18"/>
        <v/>
      </c>
      <c r="ARD5" s="78" t="str">
        <f t="shared" si="18"/>
        <v/>
      </c>
      <c r="ARE5" s="78" t="str">
        <f t="shared" si="18"/>
        <v/>
      </c>
      <c r="ARF5" s="78" t="str">
        <f t="shared" si="18"/>
        <v/>
      </c>
      <c r="ARG5" s="78" t="str">
        <f t="shared" si="18"/>
        <v/>
      </c>
      <c r="ARH5" s="78" t="str">
        <f t="shared" si="18"/>
        <v/>
      </c>
      <c r="ARI5" s="78" t="str">
        <f t="shared" si="18"/>
        <v/>
      </c>
      <c r="ARJ5" s="78" t="str">
        <f t="shared" si="18"/>
        <v/>
      </c>
      <c r="ARK5" s="78" t="str">
        <f t="shared" si="18"/>
        <v/>
      </c>
      <c r="ARL5" s="78" t="str">
        <f t="shared" si="18"/>
        <v/>
      </c>
      <c r="ARM5" s="78" t="str">
        <f t="shared" si="18"/>
        <v/>
      </c>
      <c r="ARN5" s="78" t="str">
        <f t="shared" si="18"/>
        <v/>
      </c>
      <c r="ARO5" s="78" t="str">
        <f t="shared" si="18"/>
        <v/>
      </c>
      <c r="ARP5" s="78" t="str">
        <f t="shared" si="18"/>
        <v/>
      </c>
      <c r="ARQ5" s="78" t="str">
        <f t="shared" si="18"/>
        <v/>
      </c>
      <c r="ARR5" s="78" t="str">
        <f t="shared" si="18"/>
        <v/>
      </c>
      <c r="ARS5" s="78" t="str">
        <f t="shared" si="18"/>
        <v/>
      </c>
      <c r="ART5" s="78" t="str">
        <f t="shared" si="18"/>
        <v/>
      </c>
      <c r="ARU5" s="78" t="str">
        <f t="shared" si="18"/>
        <v/>
      </c>
      <c r="ARV5" s="78" t="str">
        <f t="shared" si="18"/>
        <v/>
      </c>
      <c r="ARW5" s="78" t="str">
        <f t="shared" si="18"/>
        <v/>
      </c>
      <c r="ARX5" s="78" t="str">
        <f t="shared" si="18"/>
        <v/>
      </c>
      <c r="ARY5" s="78" t="str">
        <f t="shared" si="18"/>
        <v/>
      </c>
      <c r="ARZ5" s="78" t="str">
        <f t="shared" si="18"/>
        <v/>
      </c>
      <c r="ASA5" s="78" t="str">
        <f t="shared" si="18"/>
        <v/>
      </c>
      <c r="ASB5" s="78" t="str">
        <f t="shared" si="18"/>
        <v/>
      </c>
      <c r="ASC5" s="78" t="str">
        <f t="shared" si="18"/>
        <v/>
      </c>
      <c r="ASD5" s="78" t="str">
        <f t="shared" si="18"/>
        <v/>
      </c>
      <c r="ASE5" s="78" t="str">
        <f t="shared" si="18"/>
        <v/>
      </c>
      <c r="ASF5" s="78" t="str">
        <f t="shared" si="18"/>
        <v/>
      </c>
      <c r="ASG5" s="78" t="str">
        <f t="shared" si="18"/>
        <v/>
      </c>
      <c r="ASH5" s="78" t="str">
        <f t="shared" si="18"/>
        <v/>
      </c>
      <c r="ASI5" s="78" t="str">
        <f t="shared" si="18"/>
        <v/>
      </c>
      <c r="ASJ5" s="78" t="str">
        <f t="shared" ref="ASJ5:AUU5" si="19">IF($E$5="","",IF(($D$5+COLUMN()-8)=$E$5,"Fim de projeto",""))</f>
        <v/>
      </c>
      <c r="ASK5" s="78" t="str">
        <f t="shared" si="19"/>
        <v/>
      </c>
      <c r="ASL5" s="78" t="str">
        <f t="shared" si="19"/>
        <v/>
      </c>
      <c r="ASM5" s="78" t="str">
        <f t="shared" si="19"/>
        <v/>
      </c>
      <c r="ASN5" s="78" t="str">
        <f t="shared" si="19"/>
        <v/>
      </c>
      <c r="ASO5" s="78" t="str">
        <f t="shared" si="19"/>
        <v/>
      </c>
      <c r="ASP5" s="78" t="str">
        <f t="shared" si="19"/>
        <v/>
      </c>
      <c r="ASQ5" s="78" t="str">
        <f t="shared" si="19"/>
        <v/>
      </c>
      <c r="ASR5" s="78" t="str">
        <f t="shared" si="19"/>
        <v/>
      </c>
      <c r="ASS5" s="78" t="str">
        <f t="shared" si="19"/>
        <v/>
      </c>
      <c r="AST5" s="78" t="str">
        <f t="shared" si="19"/>
        <v/>
      </c>
      <c r="ASU5" s="78" t="str">
        <f t="shared" si="19"/>
        <v/>
      </c>
      <c r="ASV5" s="78" t="str">
        <f t="shared" si="19"/>
        <v/>
      </c>
      <c r="ASW5" s="78" t="str">
        <f t="shared" si="19"/>
        <v/>
      </c>
      <c r="ASX5" s="78" t="str">
        <f t="shared" si="19"/>
        <v/>
      </c>
      <c r="ASY5" s="78" t="str">
        <f t="shared" si="19"/>
        <v/>
      </c>
      <c r="ASZ5" s="78" t="str">
        <f t="shared" si="19"/>
        <v/>
      </c>
      <c r="ATA5" s="78" t="str">
        <f t="shared" si="19"/>
        <v/>
      </c>
      <c r="ATB5" s="78" t="str">
        <f t="shared" si="19"/>
        <v/>
      </c>
      <c r="ATC5" s="78" t="str">
        <f t="shared" si="19"/>
        <v/>
      </c>
      <c r="ATD5" s="78" t="str">
        <f t="shared" si="19"/>
        <v/>
      </c>
      <c r="ATE5" s="78" t="str">
        <f t="shared" si="19"/>
        <v/>
      </c>
      <c r="ATF5" s="78" t="str">
        <f t="shared" si="19"/>
        <v/>
      </c>
      <c r="ATG5" s="78" t="str">
        <f t="shared" si="19"/>
        <v/>
      </c>
      <c r="ATH5" s="78" t="str">
        <f t="shared" si="19"/>
        <v/>
      </c>
      <c r="ATI5" s="78" t="str">
        <f t="shared" si="19"/>
        <v/>
      </c>
      <c r="ATJ5" s="78" t="str">
        <f t="shared" si="19"/>
        <v/>
      </c>
      <c r="ATK5" s="78" t="str">
        <f t="shared" si="19"/>
        <v/>
      </c>
      <c r="ATL5" s="78" t="str">
        <f t="shared" si="19"/>
        <v/>
      </c>
      <c r="ATM5" s="78" t="str">
        <f t="shared" si="19"/>
        <v/>
      </c>
      <c r="ATN5" s="78" t="str">
        <f t="shared" si="19"/>
        <v/>
      </c>
      <c r="ATO5" s="78" t="str">
        <f t="shared" si="19"/>
        <v/>
      </c>
      <c r="ATP5" s="78" t="str">
        <f t="shared" si="19"/>
        <v/>
      </c>
      <c r="ATQ5" s="78" t="str">
        <f t="shared" si="19"/>
        <v/>
      </c>
      <c r="ATR5" s="78" t="str">
        <f t="shared" si="19"/>
        <v/>
      </c>
      <c r="ATS5" s="78" t="str">
        <f t="shared" si="19"/>
        <v/>
      </c>
      <c r="ATT5" s="78" t="str">
        <f t="shared" si="19"/>
        <v/>
      </c>
      <c r="ATU5" s="78" t="str">
        <f t="shared" si="19"/>
        <v/>
      </c>
      <c r="ATV5" s="78" t="str">
        <f t="shared" si="19"/>
        <v/>
      </c>
      <c r="ATW5" s="78" t="str">
        <f t="shared" si="19"/>
        <v/>
      </c>
      <c r="ATX5" s="78" t="str">
        <f t="shared" si="19"/>
        <v/>
      </c>
      <c r="ATY5" s="78" t="str">
        <f t="shared" si="19"/>
        <v/>
      </c>
      <c r="ATZ5" s="78" t="str">
        <f t="shared" si="19"/>
        <v/>
      </c>
      <c r="AUA5" s="78" t="str">
        <f t="shared" si="19"/>
        <v/>
      </c>
      <c r="AUB5" s="78" t="str">
        <f t="shared" si="19"/>
        <v/>
      </c>
      <c r="AUC5" s="78" t="str">
        <f t="shared" si="19"/>
        <v/>
      </c>
      <c r="AUD5" s="78" t="str">
        <f t="shared" si="19"/>
        <v/>
      </c>
      <c r="AUE5" s="78" t="str">
        <f t="shared" si="19"/>
        <v/>
      </c>
      <c r="AUF5" s="78" t="str">
        <f t="shared" si="19"/>
        <v/>
      </c>
      <c r="AUG5" s="78" t="str">
        <f t="shared" si="19"/>
        <v/>
      </c>
      <c r="AUH5" s="78" t="str">
        <f t="shared" si="19"/>
        <v/>
      </c>
      <c r="AUI5" s="78" t="str">
        <f t="shared" si="19"/>
        <v/>
      </c>
      <c r="AUJ5" s="78" t="str">
        <f t="shared" si="19"/>
        <v/>
      </c>
      <c r="AUK5" s="78" t="str">
        <f t="shared" si="19"/>
        <v/>
      </c>
      <c r="AUL5" s="78" t="str">
        <f t="shared" si="19"/>
        <v/>
      </c>
      <c r="AUM5" s="78" t="str">
        <f t="shared" si="19"/>
        <v/>
      </c>
      <c r="AUN5" s="78" t="str">
        <f t="shared" si="19"/>
        <v/>
      </c>
      <c r="AUO5" s="78" t="str">
        <f t="shared" si="19"/>
        <v/>
      </c>
      <c r="AUP5" s="78" t="str">
        <f t="shared" si="19"/>
        <v/>
      </c>
      <c r="AUQ5" s="78" t="str">
        <f t="shared" si="19"/>
        <v/>
      </c>
      <c r="AUR5" s="78" t="str">
        <f t="shared" si="19"/>
        <v/>
      </c>
      <c r="AUS5" s="78" t="str">
        <f t="shared" si="19"/>
        <v/>
      </c>
      <c r="AUT5" s="78" t="str">
        <f t="shared" si="19"/>
        <v/>
      </c>
      <c r="AUU5" s="78" t="str">
        <f t="shared" si="19"/>
        <v/>
      </c>
      <c r="AUV5" s="78" t="str">
        <f t="shared" ref="AUV5:AXG5" si="20">IF($E$5="","",IF(($D$5+COLUMN()-8)=$E$5,"Fim de projeto",""))</f>
        <v/>
      </c>
      <c r="AUW5" s="78" t="str">
        <f t="shared" si="20"/>
        <v/>
      </c>
      <c r="AUX5" s="78" t="str">
        <f t="shared" si="20"/>
        <v/>
      </c>
      <c r="AUY5" s="78" t="str">
        <f t="shared" si="20"/>
        <v/>
      </c>
      <c r="AUZ5" s="78" t="str">
        <f t="shared" si="20"/>
        <v/>
      </c>
      <c r="AVA5" s="78" t="str">
        <f t="shared" si="20"/>
        <v/>
      </c>
      <c r="AVB5" s="78" t="str">
        <f t="shared" si="20"/>
        <v/>
      </c>
      <c r="AVC5" s="78" t="str">
        <f t="shared" si="20"/>
        <v/>
      </c>
      <c r="AVD5" s="78" t="str">
        <f t="shared" si="20"/>
        <v/>
      </c>
      <c r="AVE5" s="78" t="str">
        <f t="shared" si="20"/>
        <v/>
      </c>
      <c r="AVF5" s="78" t="str">
        <f t="shared" si="20"/>
        <v/>
      </c>
      <c r="AVG5" s="78" t="str">
        <f t="shared" si="20"/>
        <v/>
      </c>
      <c r="AVH5" s="78" t="str">
        <f t="shared" si="20"/>
        <v/>
      </c>
      <c r="AVI5" s="78" t="str">
        <f t="shared" si="20"/>
        <v/>
      </c>
      <c r="AVJ5" s="78" t="str">
        <f t="shared" si="20"/>
        <v/>
      </c>
      <c r="AVK5" s="78" t="str">
        <f t="shared" si="20"/>
        <v/>
      </c>
      <c r="AVL5" s="78" t="str">
        <f t="shared" si="20"/>
        <v/>
      </c>
      <c r="AVM5" s="78" t="str">
        <f t="shared" si="20"/>
        <v/>
      </c>
      <c r="AVN5" s="78" t="str">
        <f t="shared" si="20"/>
        <v/>
      </c>
      <c r="AVO5" s="78" t="str">
        <f t="shared" si="20"/>
        <v/>
      </c>
      <c r="AVP5" s="78" t="str">
        <f t="shared" si="20"/>
        <v/>
      </c>
      <c r="AVQ5" s="78" t="str">
        <f t="shared" si="20"/>
        <v/>
      </c>
      <c r="AVR5" s="78" t="str">
        <f t="shared" si="20"/>
        <v/>
      </c>
      <c r="AVS5" s="78" t="str">
        <f t="shared" si="20"/>
        <v/>
      </c>
      <c r="AVT5" s="78" t="str">
        <f t="shared" si="20"/>
        <v/>
      </c>
      <c r="AVU5" s="78" t="str">
        <f t="shared" si="20"/>
        <v/>
      </c>
      <c r="AVV5" s="78" t="str">
        <f t="shared" si="20"/>
        <v/>
      </c>
      <c r="AVW5" s="78" t="str">
        <f t="shared" si="20"/>
        <v/>
      </c>
      <c r="AVX5" s="78" t="str">
        <f t="shared" si="20"/>
        <v/>
      </c>
      <c r="AVY5" s="78" t="str">
        <f t="shared" si="20"/>
        <v/>
      </c>
      <c r="AVZ5" s="78" t="str">
        <f t="shared" si="20"/>
        <v/>
      </c>
      <c r="AWA5" s="78" t="str">
        <f t="shared" si="20"/>
        <v/>
      </c>
      <c r="AWB5" s="78" t="str">
        <f t="shared" si="20"/>
        <v/>
      </c>
      <c r="AWC5" s="78" t="str">
        <f t="shared" si="20"/>
        <v/>
      </c>
      <c r="AWD5" s="78" t="str">
        <f t="shared" si="20"/>
        <v/>
      </c>
      <c r="AWE5" s="78" t="str">
        <f t="shared" si="20"/>
        <v/>
      </c>
      <c r="AWF5" s="78" t="str">
        <f t="shared" si="20"/>
        <v/>
      </c>
      <c r="AWG5" s="78" t="str">
        <f t="shared" si="20"/>
        <v/>
      </c>
      <c r="AWH5" s="78" t="str">
        <f t="shared" si="20"/>
        <v/>
      </c>
      <c r="AWI5" s="78" t="str">
        <f t="shared" si="20"/>
        <v/>
      </c>
      <c r="AWJ5" s="78" t="str">
        <f t="shared" si="20"/>
        <v/>
      </c>
      <c r="AWK5" s="78" t="str">
        <f t="shared" si="20"/>
        <v/>
      </c>
      <c r="AWL5" s="78" t="str">
        <f t="shared" si="20"/>
        <v/>
      </c>
      <c r="AWM5" s="78" t="str">
        <f t="shared" si="20"/>
        <v/>
      </c>
      <c r="AWN5" s="78" t="str">
        <f t="shared" si="20"/>
        <v/>
      </c>
      <c r="AWO5" s="78" t="str">
        <f t="shared" si="20"/>
        <v/>
      </c>
      <c r="AWP5" s="78" t="str">
        <f t="shared" si="20"/>
        <v/>
      </c>
      <c r="AWQ5" s="78" t="str">
        <f t="shared" si="20"/>
        <v/>
      </c>
      <c r="AWR5" s="78" t="str">
        <f t="shared" si="20"/>
        <v/>
      </c>
      <c r="AWS5" s="78" t="str">
        <f t="shared" si="20"/>
        <v/>
      </c>
      <c r="AWT5" s="78" t="str">
        <f t="shared" si="20"/>
        <v/>
      </c>
      <c r="AWU5" s="78" t="str">
        <f t="shared" si="20"/>
        <v/>
      </c>
      <c r="AWV5" s="78" t="str">
        <f t="shared" si="20"/>
        <v/>
      </c>
      <c r="AWW5" s="78" t="str">
        <f t="shared" si="20"/>
        <v/>
      </c>
      <c r="AWX5" s="78" t="str">
        <f t="shared" si="20"/>
        <v/>
      </c>
      <c r="AWY5" s="78" t="str">
        <f t="shared" si="20"/>
        <v/>
      </c>
      <c r="AWZ5" s="78" t="str">
        <f t="shared" si="20"/>
        <v/>
      </c>
      <c r="AXA5" s="78" t="str">
        <f t="shared" si="20"/>
        <v/>
      </c>
      <c r="AXB5" s="78" t="str">
        <f t="shared" si="20"/>
        <v/>
      </c>
      <c r="AXC5" s="78" t="str">
        <f t="shared" si="20"/>
        <v/>
      </c>
      <c r="AXD5" s="78" t="str">
        <f t="shared" si="20"/>
        <v/>
      </c>
      <c r="AXE5" s="78" t="str">
        <f t="shared" si="20"/>
        <v/>
      </c>
      <c r="AXF5" s="78" t="str">
        <f t="shared" si="20"/>
        <v/>
      </c>
      <c r="AXG5" s="78" t="str">
        <f t="shared" si="20"/>
        <v/>
      </c>
      <c r="AXH5" s="78" t="str">
        <f t="shared" ref="AXH5:AZS5" si="21">IF($E$5="","",IF(($D$5+COLUMN()-8)=$E$5,"Fim de projeto",""))</f>
        <v/>
      </c>
      <c r="AXI5" s="78" t="str">
        <f t="shared" si="21"/>
        <v/>
      </c>
      <c r="AXJ5" s="78" t="str">
        <f t="shared" si="21"/>
        <v/>
      </c>
      <c r="AXK5" s="78" t="str">
        <f t="shared" si="21"/>
        <v/>
      </c>
      <c r="AXL5" s="78" t="str">
        <f t="shared" si="21"/>
        <v/>
      </c>
      <c r="AXM5" s="78" t="str">
        <f t="shared" si="21"/>
        <v/>
      </c>
      <c r="AXN5" s="78" t="str">
        <f t="shared" si="21"/>
        <v/>
      </c>
      <c r="AXO5" s="78" t="str">
        <f t="shared" si="21"/>
        <v/>
      </c>
      <c r="AXP5" s="78" t="str">
        <f t="shared" si="21"/>
        <v/>
      </c>
      <c r="AXQ5" s="78" t="str">
        <f t="shared" si="21"/>
        <v/>
      </c>
      <c r="AXR5" s="78" t="str">
        <f t="shared" si="21"/>
        <v/>
      </c>
      <c r="AXS5" s="78" t="str">
        <f t="shared" si="21"/>
        <v/>
      </c>
      <c r="AXT5" s="78" t="str">
        <f t="shared" si="21"/>
        <v/>
      </c>
      <c r="AXU5" s="78" t="str">
        <f t="shared" si="21"/>
        <v/>
      </c>
      <c r="AXV5" s="78" t="str">
        <f t="shared" si="21"/>
        <v/>
      </c>
      <c r="AXW5" s="78" t="str">
        <f t="shared" si="21"/>
        <v/>
      </c>
      <c r="AXX5" s="78" t="str">
        <f t="shared" si="21"/>
        <v/>
      </c>
      <c r="AXY5" s="78" t="str">
        <f t="shared" si="21"/>
        <v/>
      </c>
      <c r="AXZ5" s="78" t="str">
        <f t="shared" si="21"/>
        <v/>
      </c>
      <c r="AYA5" s="78" t="str">
        <f t="shared" si="21"/>
        <v/>
      </c>
      <c r="AYB5" s="78" t="str">
        <f t="shared" si="21"/>
        <v/>
      </c>
      <c r="AYC5" s="78" t="str">
        <f t="shared" si="21"/>
        <v/>
      </c>
      <c r="AYD5" s="78" t="str">
        <f t="shared" si="21"/>
        <v/>
      </c>
      <c r="AYE5" s="78" t="str">
        <f t="shared" si="21"/>
        <v/>
      </c>
      <c r="AYF5" s="78" t="str">
        <f t="shared" si="21"/>
        <v/>
      </c>
      <c r="AYG5" s="78" t="str">
        <f t="shared" si="21"/>
        <v/>
      </c>
      <c r="AYH5" s="78" t="str">
        <f t="shared" si="21"/>
        <v/>
      </c>
      <c r="AYI5" s="78" t="str">
        <f t="shared" si="21"/>
        <v/>
      </c>
      <c r="AYJ5" s="78" t="str">
        <f t="shared" si="21"/>
        <v/>
      </c>
      <c r="AYK5" s="78" t="str">
        <f t="shared" si="21"/>
        <v/>
      </c>
      <c r="AYL5" s="78" t="str">
        <f t="shared" si="21"/>
        <v/>
      </c>
      <c r="AYM5" s="78" t="str">
        <f t="shared" si="21"/>
        <v/>
      </c>
      <c r="AYN5" s="78" t="str">
        <f t="shared" si="21"/>
        <v/>
      </c>
      <c r="AYO5" s="78" t="str">
        <f t="shared" si="21"/>
        <v/>
      </c>
      <c r="AYP5" s="78" t="str">
        <f t="shared" si="21"/>
        <v/>
      </c>
      <c r="AYQ5" s="78" t="str">
        <f t="shared" si="21"/>
        <v/>
      </c>
      <c r="AYR5" s="78" t="str">
        <f t="shared" si="21"/>
        <v/>
      </c>
      <c r="AYS5" s="78" t="str">
        <f t="shared" si="21"/>
        <v/>
      </c>
      <c r="AYT5" s="78" t="str">
        <f t="shared" si="21"/>
        <v/>
      </c>
      <c r="AYU5" s="78" t="str">
        <f t="shared" si="21"/>
        <v/>
      </c>
      <c r="AYV5" s="78" t="str">
        <f t="shared" si="21"/>
        <v/>
      </c>
      <c r="AYW5" s="78" t="str">
        <f t="shared" si="21"/>
        <v/>
      </c>
      <c r="AYX5" s="78" t="str">
        <f t="shared" si="21"/>
        <v/>
      </c>
      <c r="AYY5" s="78" t="str">
        <f t="shared" si="21"/>
        <v/>
      </c>
      <c r="AYZ5" s="78" t="str">
        <f t="shared" si="21"/>
        <v/>
      </c>
      <c r="AZA5" s="78" t="str">
        <f t="shared" si="21"/>
        <v/>
      </c>
      <c r="AZB5" s="78" t="str">
        <f t="shared" si="21"/>
        <v/>
      </c>
      <c r="AZC5" s="78" t="str">
        <f t="shared" si="21"/>
        <v/>
      </c>
      <c r="AZD5" s="78" t="str">
        <f t="shared" si="21"/>
        <v/>
      </c>
      <c r="AZE5" s="78" t="str">
        <f t="shared" si="21"/>
        <v/>
      </c>
      <c r="AZF5" s="78" t="str">
        <f t="shared" si="21"/>
        <v/>
      </c>
      <c r="AZG5" s="78" t="str">
        <f t="shared" si="21"/>
        <v/>
      </c>
      <c r="AZH5" s="78" t="str">
        <f t="shared" si="21"/>
        <v/>
      </c>
      <c r="AZI5" s="78" t="str">
        <f t="shared" si="21"/>
        <v/>
      </c>
      <c r="AZJ5" s="78" t="str">
        <f t="shared" si="21"/>
        <v/>
      </c>
      <c r="AZK5" s="78" t="str">
        <f t="shared" si="21"/>
        <v/>
      </c>
      <c r="AZL5" s="78" t="str">
        <f t="shared" si="21"/>
        <v/>
      </c>
      <c r="AZM5" s="78" t="str">
        <f t="shared" si="21"/>
        <v/>
      </c>
      <c r="AZN5" s="78" t="str">
        <f t="shared" si="21"/>
        <v/>
      </c>
      <c r="AZO5" s="78" t="str">
        <f t="shared" si="21"/>
        <v/>
      </c>
      <c r="AZP5" s="78" t="str">
        <f t="shared" si="21"/>
        <v/>
      </c>
      <c r="AZQ5" s="78" t="str">
        <f t="shared" si="21"/>
        <v/>
      </c>
      <c r="AZR5" s="78" t="str">
        <f t="shared" si="21"/>
        <v/>
      </c>
      <c r="AZS5" s="78" t="str">
        <f t="shared" si="21"/>
        <v/>
      </c>
      <c r="AZT5" s="78" t="str">
        <f t="shared" ref="AZT5:BCE5" si="22">IF($E$5="","",IF(($D$5+COLUMN()-8)=$E$5,"Fim de projeto",""))</f>
        <v/>
      </c>
      <c r="AZU5" s="78" t="str">
        <f t="shared" si="22"/>
        <v/>
      </c>
      <c r="AZV5" s="78" t="str">
        <f t="shared" si="22"/>
        <v/>
      </c>
      <c r="AZW5" s="78" t="str">
        <f t="shared" si="22"/>
        <v/>
      </c>
      <c r="AZX5" s="78" t="str">
        <f t="shared" si="22"/>
        <v/>
      </c>
      <c r="AZY5" s="78" t="str">
        <f t="shared" si="22"/>
        <v/>
      </c>
      <c r="AZZ5" s="78" t="str">
        <f t="shared" si="22"/>
        <v/>
      </c>
      <c r="BAA5" s="78" t="str">
        <f t="shared" si="22"/>
        <v/>
      </c>
      <c r="BAB5" s="78" t="str">
        <f t="shared" si="22"/>
        <v/>
      </c>
      <c r="BAC5" s="78" t="str">
        <f t="shared" si="22"/>
        <v/>
      </c>
      <c r="BAD5" s="78" t="str">
        <f t="shared" si="22"/>
        <v/>
      </c>
      <c r="BAE5" s="78" t="str">
        <f t="shared" si="22"/>
        <v/>
      </c>
      <c r="BAF5" s="78" t="str">
        <f t="shared" si="22"/>
        <v/>
      </c>
      <c r="BAG5" s="78" t="str">
        <f t="shared" si="22"/>
        <v/>
      </c>
      <c r="BAH5" s="78" t="str">
        <f t="shared" si="22"/>
        <v/>
      </c>
      <c r="BAI5" s="78" t="str">
        <f t="shared" si="22"/>
        <v/>
      </c>
      <c r="BAJ5" s="78" t="str">
        <f t="shared" si="22"/>
        <v/>
      </c>
      <c r="BAK5" s="78" t="str">
        <f t="shared" si="22"/>
        <v/>
      </c>
      <c r="BAL5" s="78" t="str">
        <f t="shared" si="22"/>
        <v/>
      </c>
      <c r="BAM5" s="78" t="str">
        <f t="shared" si="22"/>
        <v/>
      </c>
      <c r="BAN5" s="78" t="str">
        <f t="shared" si="22"/>
        <v/>
      </c>
      <c r="BAO5" s="78" t="str">
        <f t="shared" si="22"/>
        <v/>
      </c>
      <c r="BAP5" s="78" t="str">
        <f t="shared" si="22"/>
        <v/>
      </c>
      <c r="BAQ5" s="78" t="str">
        <f t="shared" si="22"/>
        <v/>
      </c>
      <c r="BAR5" s="78" t="str">
        <f t="shared" si="22"/>
        <v/>
      </c>
      <c r="BAS5" s="78" t="str">
        <f t="shared" si="22"/>
        <v/>
      </c>
      <c r="BAT5" s="78" t="str">
        <f t="shared" si="22"/>
        <v/>
      </c>
      <c r="BAU5" s="78" t="str">
        <f t="shared" si="22"/>
        <v/>
      </c>
      <c r="BAV5" s="78" t="str">
        <f t="shared" si="22"/>
        <v/>
      </c>
      <c r="BAW5" s="78" t="str">
        <f t="shared" si="22"/>
        <v/>
      </c>
      <c r="BAX5" s="78" t="str">
        <f t="shared" si="22"/>
        <v/>
      </c>
      <c r="BAY5" s="78" t="str">
        <f t="shared" si="22"/>
        <v/>
      </c>
      <c r="BAZ5" s="78" t="str">
        <f t="shared" si="22"/>
        <v/>
      </c>
      <c r="BBA5" s="78" t="str">
        <f t="shared" si="22"/>
        <v/>
      </c>
      <c r="BBB5" s="78" t="str">
        <f t="shared" si="22"/>
        <v/>
      </c>
      <c r="BBC5" s="78" t="str">
        <f t="shared" si="22"/>
        <v/>
      </c>
      <c r="BBD5" s="78" t="str">
        <f t="shared" si="22"/>
        <v/>
      </c>
      <c r="BBE5" s="78" t="str">
        <f t="shared" si="22"/>
        <v/>
      </c>
      <c r="BBF5" s="78" t="str">
        <f t="shared" si="22"/>
        <v/>
      </c>
      <c r="BBG5" s="78" t="str">
        <f t="shared" si="22"/>
        <v/>
      </c>
      <c r="BBH5" s="78" t="str">
        <f t="shared" si="22"/>
        <v/>
      </c>
      <c r="BBI5" s="78" t="str">
        <f t="shared" si="22"/>
        <v/>
      </c>
      <c r="BBJ5" s="78" t="str">
        <f t="shared" si="22"/>
        <v/>
      </c>
      <c r="BBK5" s="78" t="str">
        <f t="shared" si="22"/>
        <v/>
      </c>
      <c r="BBL5" s="78" t="str">
        <f t="shared" si="22"/>
        <v/>
      </c>
      <c r="BBM5" s="78" t="str">
        <f t="shared" si="22"/>
        <v/>
      </c>
      <c r="BBN5" s="78" t="str">
        <f t="shared" si="22"/>
        <v/>
      </c>
      <c r="BBO5" s="78" t="str">
        <f t="shared" si="22"/>
        <v/>
      </c>
      <c r="BBP5" s="78" t="str">
        <f t="shared" si="22"/>
        <v/>
      </c>
      <c r="BBQ5" s="78" t="str">
        <f t="shared" si="22"/>
        <v/>
      </c>
      <c r="BBR5" s="78" t="str">
        <f t="shared" si="22"/>
        <v/>
      </c>
      <c r="BBS5" s="78" t="str">
        <f t="shared" si="22"/>
        <v/>
      </c>
      <c r="BBT5" s="78" t="str">
        <f t="shared" si="22"/>
        <v/>
      </c>
      <c r="BBU5" s="78" t="str">
        <f t="shared" si="22"/>
        <v/>
      </c>
      <c r="BBV5" s="78" t="str">
        <f t="shared" si="22"/>
        <v/>
      </c>
      <c r="BBW5" s="78" t="str">
        <f t="shared" si="22"/>
        <v/>
      </c>
      <c r="BBX5" s="78" t="str">
        <f t="shared" si="22"/>
        <v/>
      </c>
      <c r="BBY5" s="78" t="str">
        <f t="shared" si="22"/>
        <v/>
      </c>
      <c r="BBZ5" s="78" t="str">
        <f t="shared" si="22"/>
        <v/>
      </c>
      <c r="BCA5" s="78" t="str">
        <f t="shared" si="22"/>
        <v/>
      </c>
      <c r="BCB5" s="78" t="str">
        <f t="shared" si="22"/>
        <v/>
      </c>
      <c r="BCC5" s="78" t="str">
        <f t="shared" si="22"/>
        <v/>
      </c>
      <c r="BCD5" s="78" t="str">
        <f t="shared" si="22"/>
        <v/>
      </c>
      <c r="BCE5" s="78" t="str">
        <f t="shared" si="22"/>
        <v/>
      </c>
      <c r="BCF5" s="78" t="str">
        <f t="shared" ref="BCF5:BEQ5" si="23">IF($E$5="","",IF(($D$5+COLUMN()-8)=$E$5,"Fim de projeto",""))</f>
        <v/>
      </c>
      <c r="BCG5" s="78" t="str">
        <f t="shared" si="23"/>
        <v/>
      </c>
      <c r="BCH5" s="78" t="str">
        <f t="shared" si="23"/>
        <v/>
      </c>
      <c r="BCI5" s="78" t="str">
        <f t="shared" si="23"/>
        <v/>
      </c>
      <c r="BCJ5" s="78" t="str">
        <f t="shared" si="23"/>
        <v/>
      </c>
      <c r="BCK5" s="78" t="str">
        <f t="shared" si="23"/>
        <v/>
      </c>
      <c r="BCL5" s="78" t="str">
        <f t="shared" si="23"/>
        <v/>
      </c>
      <c r="BCM5" s="78" t="str">
        <f t="shared" si="23"/>
        <v/>
      </c>
      <c r="BCN5" s="78" t="str">
        <f t="shared" si="23"/>
        <v/>
      </c>
      <c r="BCO5" s="78" t="str">
        <f t="shared" si="23"/>
        <v/>
      </c>
      <c r="BCP5" s="78" t="str">
        <f t="shared" si="23"/>
        <v/>
      </c>
      <c r="BCQ5" s="78" t="str">
        <f t="shared" si="23"/>
        <v/>
      </c>
      <c r="BCR5" s="78" t="str">
        <f t="shared" si="23"/>
        <v/>
      </c>
      <c r="BCS5" s="78" t="str">
        <f t="shared" si="23"/>
        <v/>
      </c>
      <c r="BCT5" s="78" t="str">
        <f t="shared" si="23"/>
        <v/>
      </c>
      <c r="BCU5" s="78" t="str">
        <f t="shared" si="23"/>
        <v/>
      </c>
      <c r="BCV5" s="78" t="str">
        <f t="shared" si="23"/>
        <v/>
      </c>
      <c r="BCW5" s="78" t="str">
        <f t="shared" si="23"/>
        <v/>
      </c>
      <c r="BCX5" s="78" t="str">
        <f t="shared" si="23"/>
        <v/>
      </c>
      <c r="BCY5" s="78" t="str">
        <f t="shared" si="23"/>
        <v/>
      </c>
      <c r="BCZ5" s="78" t="str">
        <f t="shared" si="23"/>
        <v/>
      </c>
      <c r="BDA5" s="78" t="str">
        <f t="shared" si="23"/>
        <v/>
      </c>
      <c r="BDB5" s="78" t="str">
        <f t="shared" si="23"/>
        <v/>
      </c>
      <c r="BDC5" s="78" t="str">
        <f t="shared" si="23"/>
        <v/>
      </c>
      <c r="BDD5" s="78" t="str">
        <f t="shared" si="23"/>
        <v/>
      </c>
      <c r="BDE5" s="78" t="str">
        <f t="shared" si="23"/>
        <v/>
      </c>
      <c r="BDF5" s="78" t="str">
        <f t="shared" si="23"/>
        <v/>
      </c>
      <c r="BDG5" s="78" t="str">
        <f t="shared" si="23"/>
        <v/>
      </c>
      <c r="BDH5" s="78" t="str">
        <f t="shared" si="23"/>
        <v/>
      </c>
      <c r="BDI5" s="78" t="str">
        <f t="shared" si="23"/>
        <v/>
      </c>
      <c r="BDJ5" s="78" t="str">
        <f t="shared" si="23"/>
        <v/>
      </c>
      <c r="BDK5" s="78" t="str">
        <f t="shared" si="23"/>
        <v/>
      </c>
      <c r="BDL5" s="78" t="str">
        <f t="shared" si="23"/>
        <v/>
      </c>
      <c r="BDM5" s="78" t="str">
        <f t="shared" si="23"/>
        <v/>
      </c>
      <c r="BDN5" s="78" t="str">
        <f t="shared" si="23"/>
        <v/>
      </c>
      <c r="BDO5" s="78" t="str">
        <f t="shared" si="23"/>
        <v/>
      </c>
      <c r="BDP5" s="78" t="str">
        <f t="shared" si="23"/>
        <v/>
      </c>
      <c r="BDQ5" s="78" t="str">
        <f t="shared" si="23"/>
        <v/>
      </c>
      <c r="BDR5" s="78" t="str">
        <f t="shared" si="23"/>
        <v/>
      </c>
      <c r="BDS5" s="78" t="str">
        <f t="shared" si="23"/>
        <v/>
      </c>
      <c r="BDT5" s="78" t="str">
        <f t="shared" si="23"/>
        <v/>
      </c>
      <c r="BDU5" s="78" t="str">
        <f t="shared" si="23"/>
        <v/>
      </c>
      <c r="BDV5" s="78" t="str">
        <f t="shared" si="23"/>
        <v/>
      </c>
      <c r="BDW5" s="78" t="str">
        <f t="shared" si="23"/>
        <v/>
      </c>
      <c r="BDX5" s="78" t="str">
        <f t="shared" si="23"/>
        <v/>
      </c>
      <c r="BDY5" s="78" t="str">
        <f t="shared" si="23"/>
        <v/>
      </c>
      <c r="BDZ5" s="78" t="str">
        <f t="shared" si="23"/>
        <v/>
      </c>
      <c r="BEA5" s="78" t="str">
        <f t="shared" si="23"/>
        <v/>
      </c>
      <c r="BEB5" s="78" t="str">
        <f t="shared" si="23"/>
        <v/>
      </c>
      <c r="BEC5" s="78" t="str">
        <f t="shared" si="23"/>
        <v/>
      </c>
      <c r="BED5" s="78" t="str">
        <f t="shared" si="23"/>
        <v/>
      </c>
      <c r="BEE5" s="78" t="str">
        <f t="shared" si="23"/>
        <v/>
      </c>
      <c r="BEF5" s="78" t="str">
        <f t="shared" si="23"/>
        <v/>
      </c>
      <c r="BEG5" s="78" t="str">
        <f t="shared" si="23"/>
        <v/>
      </c>
      <c r="BEH5" s="78" t="str">
        <f t="shared" si="23"/>
        <v/>
      </c>
      <c r="BEI5" s="78" t="str">
        <f t="shared" si="23"/>
        <v/>
      </c>
      <c r="BEJ5" s="78" t="str">
        <f t="shared" si="23"/>
        <v/>
      </c>
      <c r="BEK5" s="78" t="str">
        <f t="shared" si="23"/>
        <v/>
      </c>
      <c r="BEL5" s="78" t="str">
        <f t="shared" si="23"/>
        <v/>
      </c>
      <c r="BEM5" s="78" t="str">
        <f t="shared" si="23"/>
        <v/>
      </c>
      <c r="BEN5" s="78" t="str">
        <f t="shared" si="23"/>
        <v/>
      </c>
      <c r="BEO5" s="78" t="str">
        <f t="shared" si="23"/>
        <v/>
      </c>
      <c r="BEP5" s="78" t="str">
        <f t="shared" si="23"/>
        <v/>
      </c>
      <c r="BEQ5" s="78" t="str">
        <f t="shared" si="23"/>
        <v/>
      </c>
      <c r="BER5" s="78" t="str">
        <f t="shared" ref="BER5:BHC5" si="24">IF($E$5="","",IF(($D$5+COLUMN()-8)=$E$5,"Fim de projeto",""))</f>
        <v/>
      </c>
      <c r="BES5" s="78" t="str">
        <f t="shared" si="24"/>
        <v/>
      </c>
      <c r="BET5" s="78" t="str">
        <f t="shared" si="24"/>
        <v/>
      </c>
      <c r="BEU5" s="78" t="str">
        <f t="shared" si="24"/>
        <v/>
      </c>
      <c r="BEV5" s="78" t="str">
        <f t="shared" si="24"/>
        <v/>
      </c>
      <c r="BEW5" s="78" t="str">
        <f t="shared" si="24"/>
        <v/>
      </c>
      <c r="BEX5" s="78" t="str">
        <f t="shared" si="24"/>
        <v/>
      </c>
      <c r="BEY5" s="78" t="str">
        <f t="shared" si="24"/>
        <v/>
      </c>
      <c r="BEZ5" s="78" t="str">
        <f t="shared" si="24"/>
        <v/>
      </c>
      <c r="BFA5" s="78" t="str">
        <f t="shared" si="24"/>
        <v/>
      </c>
      <c r="BFB5" s="78" t="str">
        <f t="shared" si="24"/>
        <v/>
      </c>
      <c r="BFC5" s="78" t="str">
        <f t="shared" si="24"/>
        <v/>
      </c>
      <c r="BFD5" s="78" t="str">
        <f t="shared" si="24"/>
        <v/>
      </c>
      <c r="BFE5" s="78" t="str">
        <f t="shared" si="24"/>
        <v/>
      </c>
      <c r="BFF5" s="78" t="str">
        <f t="shared" si="24"/>
        <v/>
      </c>
      <c r="BFG5" s="78" t="str">
        <f t="shared" si="24"/>
        <v/>
      </c>
      <c r="BFH5" s="78" t="str">
        <f t="shared" si="24"/>
        <v/>
      </c>
      <c r="BFI5" s="78" t="str">
        <f t="shared" si="24"/>
        <v/>
      </c>
      <c r="BFJ5" s="78" t="str">
        <f t="shared" si="24"/>
        <v/>
      </c>
      <c r="BFK5" s="78" t="str">
        <f t="shared" si="24"/>
        <v/>
      </c>
      <c r="BFL5" s="78" t="str">
        <f t="shared" si="24"/>
        <v/>
      </c>
      <c r="BFM5" s="78" t="str">
        <f t="shared" si="24"/>
        <v/>
      </c>
      <c r="BFN5" s="78" t="str">
        <f t="shared" si="24"/>
        <v/>
      </c>
      <c r="BFO5" s="78" t="str">
        <f t="shared" si="24"/>
        <v/>
      </c>
      <c r="BFP5" s="78" t="str">
        <f t="shared" si="24"/>
        <v/>
      </c>
      <c r="BFQ5" s="78" t="str">
        <f t="shared" si="24"/>
        <v/>
      </c>
      <c r="BFR5" s="78" t="str">
        <f t="shared" si="24"/>
        <v/>
      </c>
      <c r="BFS5" s="78" t="str">
        <f t="shared" si="24"/>
        <v/>
      </c>
      <c r="BFT5" s="78" t="str">
        <f t="shared" si="24"/>
        <v/>
      </c>
      <c r="BFU5" s="78" t="str">
        <f t="shared" si="24"/>
        <v/>
      </c>
      <c r="BFV5" s="78" t="str">
        <f t="shared" si="24"/>
        <v/>
      </c>
      <c r="BFW5" s="78" t="str">
        <f t="shared" si="24"/>
        <v/>
      </c>
      <c r="BFX5" s="78" t="str">
        <f t="shared" si="24"/>
        <v/>
      </c>
      <c r="BFY5" s="78" t="str">
        <f t="shared" si="24"/>
        <v/>
      </c>
      <c r="BFZ5" s="78" t="str">
        <f t="shared" si="24"/>
        <v/>
      </c>
      <c r="BGA5" s="78" t="str">
        <f t="shared" si="24"/>
        <v/>
      </c>
      <c r="BGB5" s="78" t="str">
        <f t="shared" si="24"/>
        <v/>
      </c>
      <c r="BGC5" s="78" t="str">
        <f t="shared" si="24"/>
        <v/>
      </c>
      <c r="BGD5" s="78" t="str">
        <f t="shared" si="24"/>
        <v/>
      </c>
      <c r="BGE5" s="78" t="str">
        <f t="shared" si="24"/>
        <v/>
      </c>
      <c r="BGF5" s="78" t="str">
        <f t="shared" si="24"/>
        <v/>
      </c>
      <c r="BGG5" s="78" t="str">
        <f t="shared" si="24"/>
        <v/>
      </c>
      <c r="BGH5" s="78" t="str">
        <f t="shared" si="24"/>
        <v/>
      </c>
      <c r="BGI5" s="78" t="str">
        <f t="shared" si="24"/>
        <v/>
      </c>
      <c r="BGJ5" s="78" t="str">
        <f t="shared" si="24"/>
        <v/>
      </c>
      <c r="BGK5" s="78" t="str">
        <f t="shared" si="24"/>
        <v/>
      </c>
      <c r="BGL5" s="78" t="str">
        <f t="shared" si="24"/>
        <v/>
      </c>
      <c r="BGM5" s="78" t="str">
        <f t="shared" si="24"/>
        <v/>
      </c>
      <c r="BGN5" s="78" t="str">
        <f t="shared" si="24"/>
        <v/>
      </c>
      <c r="BGO5" s="78" t="str">
        <f t="shared" si="24"/>
        <v/>
      </c>
      <c r="BGP5" s="78" t="str">
        <f t="shared" si="24"/>
        <v/>
      </c>
      <c r="BGQ5" s="78" t="str">
        <f t="shared" si="24"/>
        <v/>
      </c>
      <c r="BGR5" s="78" t="str">
        <f t="shared" si="24"/>
        <v/>
      </c>
      <c r="BGS5" s="78" t="str">
        <f t="shared" si="24"/>
        <v/>
      </c>
      <c r="BGT5" s="78" t="str">
        <f t="shared" si="24"/>
        <v/>
      </c>
      <c r="BGU5" s="78" t="str">
        <f t="shared" si="24"/>
        <v/>
      </c>
      <c r="BGV5" s="78" t="str">
        <f t="shared" si="24"/>
        <v/>
      </c>
      <c r="BGW5" s="78" t="str">
        <f t="shared" si="24"/>
        <v/>
      </c>
      <c r="BGX5" s="78" t="str">
        <f t="shared" si="24"/>
        <v/>
      </c>
      <c r="BGY5" s="78" t="str">
        <f t="shared" si="24"/>
        <v/>
      </c>
      <c r="BGZ5" s="78" t="str">
        <f t="shared" si="24"/>
        <v/>
      </c>
      <c r="BHA5" s="78" t="str">
        <f t="shared" si="24"/>
        <v/>
      </c>
      <c r="BHB5" s="78" t="str">
        <f t="shared" si="24"/>
        <v/>
      </c>
      <c r="BHC5" s="78" t="str">
        <f t="shared" si="24"/>
        <v/>
      </c>
      <c r="BHD5" s="78" t="str">
        <f t="shared" ref="BHD5:BJO5" si="25">IF($E$5="","",IF(($D$5+COLUMN()-8)=$E$5,"Fim de projeto",""))</f>
        <v/>
      </c>
      <c r="BHE5" s="78" t="str">
        <f t="shared" si="25"/>
        <v/>
      </c>
      <c r="BHF5" s="78" t="str">
        <f t="shared" si="25"/>
        <v/>
      </c>
      <c r="BHG5" s="78" t="str">
        <f t="shared" si="25"/>
        <v/>
      </c>
      <c r="BHH5" s="78" t="str">
        <f t="shared" si="25"/>
        <v/>
      </c>
      <c r="BHI5" s="78" t="str">
        <f t="shared" si="25"/>
        <v/>
      </c>
      <c r="BHJ5" s="78" t="str">
        <f t="shared" si="25"/>
        <v/>
      </c>
      <c r="BHK5" s="78" t="str">
        <f t="shared" si="25"/>
        <v/>
      </c>
      <c r="BHL5" s="78" t="str">
        <f t="shared" si="25"/>
        <v/>
      </c>
      <c r="BHM5" s="78" t="str">
        <f t="shared" si="25"/>
        <v/>
      </c>
      <c r="BHN5" s="78" t="str">
        <f t="shared" si="25"/>
        <v/>
      </c>
      <c r="BHO5" s="78" t="str">
        <f t="shared" si="25"/>
        <v/>
      </c>
      <c r="BHP5" s="78" t="str">
        <f t="shared" si="25"/>
        <v/>
      </c>
      <c r="BHQ5" s="78" t="str">
        <f t="shared" si="25"/>
        <v/>
      </c>
      <c r="BHR5" s="78" t="str">
        <f t="shared" si="25"/>
        <v/>
      </c>
      <c r="BHS5" s="78" t="str">
        <f t="shared" si="25"/>
        <v/>
      </c>
      <c r="BHT5" s="78" t="str">
        <f t="shared" si="25"/>
        <v/>
      </c>
      <c r="BHU5" s="78" t="str">
        <f t="shared" si="25"/>
        <v/>
      </c>
      <c r="BHV5" s="78" t="str">
        <f t="shared" si="25"/>
        <v/>
      </c>
      <c r="BHW5" s="78" t="str">
        <f t="shared" si="25"/>
        <v/>
      </c>
      <c r="BHX5" s="78" t="str">
        <f t="shared" si="25"/>
        <v/>
      </c>
      <c r="BHY5" s="78" t="str">
        <f t="shared" si="25"/>
        <v/>
      </c>
      <c r="BHZ5" s="78" t="str">
        <f t="shared" si="25"/>
        <v/>
      </c>
      <c r="BIA5" s="78" t="str">
        <f t="shared" si="25"/>
        <v/>
      </c>
      <c r="BIB5" s="78" t="str">
        <f t="shared" si="25"/>
        <v/>
      </c>
      <c r="BIC5" s="78" t="str">
        <f t="shared" si="25"/>
        <v/>
      </c>
      <c r="BID5" s="78" t="str">
        <f t="shared" si="25"/>
        <v/>
      </c>
      <c r="BIE5" s="78" t="str">
        <f t="shared" si="25"/>
        <v/>
      </c>
      <c r="BIF5" s="78" t="str">
        <f t="shared" si="25"/>
        <v/>
      </c>
      <c r="BIG5" s="78" t="str">
        <f t="shared" si="25"/>
        <v/>
      </c>
      <c r="BIH5" s="78" t="str">
        <f t="shared" si="25"/>
        <v/>
      </c>
      <c r="BII5" s="78" t="str">
        <f t="shared" si="25"/>
        <v/>
      </c>
      <c r="BIJ5" s="78" t="str">
        <f t="shared" si="25"/>
        <v/>
      </c>
      <c r="BIK5" s="78" t="str">
        <f t="shared" si="25"/>
        <v/>
      </c>
      <c r="BIL5" s="78" t="str">
        <f t="shared" si="25"/>
        <v/>
      </c>
      <c r="BIM5" s="78" t="str">
        <f t="shared" si="25"/>
        <v/>
      </c>
      <c r="BIN5" s="78" t="str">
        <f t="shared" si="25"/>
        <v/>
      </c>
      <c r="BIO5" s="78" t="str">
        <f t="shared" si="25"/>
        <v/>
      </c>
      <c r="BIP5" s="78" t="str">
        <f t="shared" si="25"/>
        <v/>
      </c>
      <c r="BIQ5" s="78" t="str">
        <f t="shared" si="25"/>
        <v/>
      </c>
      <c r="BIR5" s="78" t="str">
        <f t="shared" si="25"/>
        <v/>
      </c>
      <c r="BIS5" s="78" t="str">
        <f t="shared" si="25"/>
        <v/>
      </c>
      <c r="BIT5" s="78" t="str">
        <f t="shared" si="25"/>
        <v/>
      </c>
      <c r="BIU5" s="78" t="str">
        <f t="shared" si="25"/>
        <v/>
      </c>
      <c r="BIV5" s="78" t="str">
        <f t="shared" si="25"/>
        <v/>
      </c>
      <c r="BIW5" s="78" t="str">
        <f t="shared" si="25"/>
        <v/>
      </c>
      <c r="BIX5" s="78" t="str">
        <f t="shared" si="25"/>
        <v/>
      </c>
      <c r="BIY5" s="78" t="str">
        <f t="shared" si="25"/>
        <v/>
      </c>
      <c r="BIZ5" s="78" t="str">
        <f t="shared" si="25"/>
        <v/>
      </c>
      <c r="BJA5" s="78" t="str">
        <f t="shared" si="25"/>
        <v/>
      </c>
      <c r="BJB5" s="78" t="str">
        <f t="shared" si="25"/>
        <v/>
      </c>
      <c r="BJC5" s="78" t="str">
        <f t="shared" si="25"/>
        <v/>
      </c>
      <c r="BJD5" s="78" t="str">
        <f t="shared" si="25"/>
        <v/>
      </c>
      <c r="BJE5" s="78" t="str">
        <f t="shared" si="25"/>
        <v/>
      </c>
      <c r="BJF5" s="78" t="str">
        <f t="shared" si="25"/>
        <v/>
      </c>
      <c r="BJG5" s="78" t="str">
        <f t="shared" si="25"/>
        <v/>
      </c>
      <c r="BJH5" s="78" t="str">
        <f t="shared" si="25"/>
        <v/>
      </c>
      <c r="BJI5" s="78" t="str">
        <f t="shared" si="25"/>
        <v/>
      </c>
      <c r="BJJ5" s="78" t="str">
        <f t="shared" si="25"/>
        <v/>
      </c>
      <c r="BJK5" s="78" t="str">
        <f t="shared" si="25"/>
        <v/>
      </c>
      <c r="BJL5" s="78" t="str">
        <f t="shared" si="25"/>
        <v/>
      </c>
      <c r="BJM5" s="78" t="str">
        <f t="shared" si="25"/>
        <v/>
      </c>
      <c r="BJN5" s="78" t="str">
        <f t="shared" si="25"/>
        <v/>
      </c>
      <c r="BJO5" s="78" t="str">
        <f t="shared" si="25"/>
        <v/>
      </c>
      <c r="BJP5" s="78" t="str">
        <f t="shared" ref="BJP5:BMA5" si="26">IF($E$5="","",IF(($D$5+COLUMN()-8)=$E$5,"Fim de projeto",""))</f>
        <v/>
      </c>
      <c r="BJQ5" s="78" t="str">
        <f t="shared" si="26"/>
        <v/>
      </c>
      <c r="BJR5" s="78" t="str">
        <f t="shared" si="26"/>
        <v/>
      </c>
      <c r="BJS5" s="78" t="str">
        <f t="shared" si="26"/>
        <v/>
      </c>
      <c r="BJT5" s="78" t="str">
        <f t="shared" si="26"/>
        <v/>
      </c>
      <c r="BJU5" s="78" t="str">
        <f t="shared" si="26"/>
        <v/>
      </c>
      <c r="BJV5" s="78" t="str">
        <f t="shared" si="26"/>
        <v/>
      </c>
      <c r="BJW5" s="78" t="str">
        <f t="shared" si="26"/>
        <v/>
      </c>
      <c r="BJX5" s="78" t="str">
        <f t="shared" si="26"/>
        <v/>
      </c>
      <c r="BJY5" s="78" t="str">
        <f t="shared" si="26"/>
        <v/>
      </c>
      <c r="BJZ5" s="78" t="str">
        <f t="shared" si="26"/>
        <v/>
      </c>
      <c r="BKA5" s="78" t="str">
        <f t="shared" si="26"/>
        <v/>
      </c>
      <c r="BKB5" s="78" t="str">
        <f t="shared" si="26"/>
        <v/>
      </c>
      <c r="BKC5" s="78" t="str">
        <f t="shared" si="26"/>
        <v/>
      </c>
      <c r="BKD5" s="78" t="str">
        <f t="shared" si="26"/>
        <v/>
      </c>
      <c r="BKE5" s="78" t="str">
        <f t="shared" si="26"/>
        <v/>
      </c>
      <c r="BKF5" s="78" t="str">
        <f t="shared" si="26"/>
        <v/>
      </c>
      <c r="BKG5" s="78" t="str">
        <f t="shared" si="26"/>
        <v/>
      </c>
      <c r="BKH5" s="78" t="str">
        <f t="shared" si="26"/>
        <v/>
      </c>
      <c r="BKI5" s="78" t="str">
        <f t="shared" si="26"/>
        <v/>
      </c>
      <c r="BKJ5" s="78" t="str">
        <f t="shared" si="26"/>
        <v/>
      </c>
      <c r="BKK5" s="78" t="str">
        <f t="shared" si="26"/>
        <v/>
      </c>
      <c r="BKL5" s="78" t="str">
        <f t="shared" si="26"/>
        <v/>
      </c>
      <c r="BKM5" s="78" t="str">
        <f t="shared" si="26"/>
        <v/>
      </c>
      <c r="BKN5" s="78" t="str">
        <f t="shared" si="26"/>
        <v/>
      </c>
      <c r="BKO5" s="78" t="str">
        <f t="shared" si="26"/>
        <v/>
      </c>
      <c r="BKP5" s="78" t="str">
        <f t="shared" si="26"/>
        <v/>
      </c>
      <c r="BKQ5" s="78" t="str">
        <f t="shared" si="26"/>
        <v/>
      </c>
      <c r="BKR5" s="78" t="str">
        <f t="shared" si="26"/>
        <v/>
      </c>
      <c r="BKS5" s="78" t="str">
        <f t="shared" si="26"/>
        <v/>
      </c>
      <c r="BKT5" s="78" t="str">
        <f t="shared" si="26"/>
        <v/>
      </c>
      <c r="BKU5" s="78" t="str">
        <f t="shared" si="26"/>
        <v/>
      </c>
      <c r="BKV5" s="78" t="str">
        <f t="shared" si="26"/>
        <v/>
      </c>
      <c r="BKW5" s="78" t="str">
        <f t="shared" si="26"/>
        <v/>
      </c>
      <c r="BKX5" s="78" t="str">
        <f t="shared" si="26"/>
        <v/>
      </c>
      <c r="BKY5" s="78" t="str">
        <f t="shared" si="26"/>
        <v/>
      </c>
      <c r="BKZ5" s="78" t="str">
        <f t="shared" si="26"/>
        <v/>
      </c>
      <c r="BLA5" s="78" t="str">
        <f t="shared" si="26"/>
        <v/>
      </c>
      <c r="BLB5" s="78" t="str">
        <f t="shared" si="26"/>
        <v/>
      </c>
      <c r="BLC5" s="78" t="str">
        <f t="shared" si="26"/>
        <v/>
      </c>
      <c r="BLD5" s="78" t="str">
        <f t="shared" si="26"/>
        <v/>
      </c>
      <c r="BLE5" s="78" t="str">
        <f t="shared" si="26"/>
        <v/>
      </c>
      <c r="BLF5" s="78" t="str">
        <f t="shared" si="26"/>
        <v/>
      </c>
      <c r="BLG5" s="78" t="str">
        <f t="shared" si="26"/>
        <v/>
      </c>
      <c r="BLH5" s="78" t="str">
        <f t="shared" si="26"/>
        <v/>
      </c>
      <c r="BLI5" s="78" t="str">
        <f t="shared" si="26"/>
        <v/>
      </c>
      <c r="BLJ5" s="78" t="str">
        <f t="shared" si="26"/>
        <v/>
      </c>
      <c r="BLK5" s="78" t="str">
        <f t="shared" si="26"/>
        <v/>
      </c>
      <c r="BLL5" s="78" t="str">
        <f t="shared" si="26"/>
        <v/>
      </c>
      <c r="BLM5" s="78" t="str">
        <f t="shared" si="26"/>
        <v/>
      </c>
      <c r="BLN5" s="78" t="str">
        <f t="shared" si="26"/>
        <v/>
      </c>
      <c r="BLO5" s="78" t="str">
        <f t="shared" si="26"/>
        <v/>
      </c>
      <c r="BLP5" s="78" t="str">
        <f t="shared" si="26"/>
        <v/>
      </c>
      <c r="BLQ5" s="78" t="str">
        <f t="shared" si="26"/>
        <v/>
      </c>
      <c r="BLR5" s="78" t="str">
        <f t="shared" si="26"/>
        <v/>
      </c>
      <c r="BLS5" s="78" t="str">
        <f t="shared" si="26"/>
        <v/>
      </c>
      <c r="BLT5" s="78" t="str">
        <f t="shared" si="26"/>
        <v/>
      </c>
      <c r="BLU5" s="78" t="str">
        <f t="shared" si="26"/>
        <v/>
      </c>
      <c r="BLV5" s="78" t="str">
        <f t="shared" si="26"/>
        <v/>
      </c>
      <c r="BLW5" s="78" t="str">
        <f t="shared" si="26"/>
        <v/>
      </c>
      <c r="BLX5" s="78" t="str">
        <f t="shared" si="26"/>
        <v/>
      </c>
      <c r="BLY5" s="78" t="str">
        <f t="shared" si="26"/>
        <v/>
      </c>
      <c r="BLZ5" s="78" t="str">
        <f t="shared" si="26"/>
        <v/>
      </c>
      <c r="BMA5" s="78" t="str">
        <f t="shared" si="26"/>
        <v/>
      </c>
      <c r="BMB5" s="78" t="str">
        <f t="shared" ref="BMB5:BOM5" si="27">IF($E$5="","",IF(($D$5+COLUMN()-8)=$E$5,"Fim de projeto",""))</f>
        <v/>
      </c>
      <c r="BMC5" s="78" t="str">
        <f t="shared" si="27"/>
        <v/>
      </c>
      <c r="BMD5" s="78" t="str">
        <f t="shared" si="27"/>
        <v/>
      </c>
      <c r="BME5" s="78" t="str">
        <f t="shared" si="27"/>
        <v/>
      </c>
      <c r="BMF5" s="78" t="str">
        <f t="shared" si="27"/>
        <v/>
      </c>
      <c r="BMG5" s="78" t="str">
        <f t="shared" si="27"/>
        <v/>
      </c>
      <c r="BMH5" s="78" t="str">
        <f t="shared" si="27"/>
        <v/>
      </c>
      <c r="BMI5" s="78" t="str">
        <f t="shared" si="27"/>
        <v/>
      </c>
      <c r="BMJ5" s="78" t="str">
        <f t="shared" si="27"/>
        <v/>
      </c>
      <c r="BMK5" s="78" t="str">
        <f t="shared" si="27"/>
        <v/>
      </c>
      <c r="BML5" s="78" t="str">
        <f t="shared" si="27"/>
        <v/>
      </c>
      <c r="BMM5" s="78" t="str">
        <f t="shared" si="27"/>
        <v/>
      </c>
      <c r="BMN5" s="78" t="str">
        <f t="shared" si="27"/>
        <v/>
      </c>
      <c r="BMO5" s="78" t="str">
        <f t="shared" si="27"/>
        <v/>
      </c>
      <c r="BMP5" s="78" t="str">
        <f t="shared" si="27"/>
        <v/>
      </c>
      <c r="BMQ5" s="78" t="str">
        <f t="shared" si="27"/>
        <v/>
      </c>
      <c r="BMR5" s="78" t="str">
        <f t="shared" si="27"/>
        <v/>
      </c>
      <c r="BMS5" s="78" t="str">
        <f t="shared" si="27"/>
        <v/>
      </c>
      <c r="BMT5" s="78" t="str">
        <f t="shared" si="27"/>
        <v/>
      </c>
      <c r="BMU5" s="78" t="str">
        <f t="shared" si="27"/>
        <v/>
      </c>
      <c r="BMV5" s="78" t="str">
        <f t="shared" si="27"/>
        <v/>
      </c>
      <c r="BMW5" s="78" t="str">
        <f t="shared" si="27"/>
        <v/>
      </c>
      <c r="BMX5" s="78" t="str">
        <f t="shared" si="27"/>
        <v/>
      </c>
      <c r="BMY5" s="78" t="str">
        <f t="shared" si="27"/>
        <v/>
      </c>
      <c r="BMZ5" s="78" t="str">
        <f t="shared" si="27"/>
        <v/>
      </c>
      <c r="BNA5" s="78" t="str">
        <f t="shared" si="27"/>
        <v/>
      </c>
      <c r="BNB5" s="78" t="str">
        <f t="shared" si="27"/>
        <v/>
      </c>
      <c r="BNC5" s="78" t="str">
        <f t="shared" si="27"/>
        <v/>
      </c>
      <c r="BND5" s="78" t="str">
        <f t="shared" si="27"/>
        <v/>
      </c>
      <c r="BNE5" s="78" t="str">
        <f t="shared" si="27"/>
        <v/>
      </c>
      <c r="BNF5" s="78" t="str">
        <f t="shared" si="27"/>
        <v/>
      </c>
      <c r="BNG5" s="78" t="str">
        <f t="shared" si="27"/>
        <v/>
      </c>
      <c r="BNH5" s="78" t="str">
        <f t="shared" si="27"/>
        <v/>
      </c>
      <c r="BNI5" s="78" t="str">
        <f t="shared" si="27"/>
        <v/>
      </c>
      <c r="BNJ5" s="78" t="str">
        <f t="shared" si="27"/>
        <v/>
      </c>
      <c r="BNK5" s="78" t="str">
        <f t="shared" si="27"/>
        <v/>
      </c>
      <c r="BNL5" s="78" t="str">
        <f t="shared" si="27"/>
        <v/>
      </c>
      <c r="BNM5" s="78" t="str">
        <f t="shared" si="27"/>
        <v/>
      </c>
      <c r="BNN5" s="78" t="str">
        <f t="shared" si="27"/>
        <v/>
      </c>
      <c r="BNO5" s="78" t="str">
        <f t="shared" si="27"/>
        <v/>
      </c>
      <c r="BNP5" s="78" t="str">
        <f t="shared" si="27"/>
        <v/>
      </c>
      <c r="BNQ5" s="78" t="str">
        <f t="shared" si="27"/>
        <v/>
      </c>
      <c r="BNR5" s="78" t="str">
        <f t="shared" si="27"/>
        <v/>
      </c>
      <c r="BNS5" s="78" t="str">
        <f t="shared" si="27"/>
        <v/>
      </c>
      <c r="BNT5" s="78" t="str">
        <f t="shared" si="27"/>
        <v/>
      </c>
      <c r="BNU5" s="78" t="str">
        <f t="shared" si="27"/>
        <v/>
      </c>
      <c r="BNV5" s="78" t="str">
        <f t="shared" si="27"/>
        <v/>
      </c>
      <c r="BNW5" s="78" t="str">
        <f t="shared" si="27"/>
        <v/>
      </c>
      <c r="BNX5" s="78" t="str">
        <f t="shared" si="27"/>
        <v/>
      </c>
      <c r="BNY5" s="78" t="str">
        <f t="shared" si="27"/>
        <v/>
      </c>
      <c r="BNZ5" s="78" t="str">
        <f t="shared" si="27"/>
        <v/>
      </c>
      <c r="BOA5" s="78" t="str">
        <f t="shared" si="27"/>
        <v/>
      </c>
      <c r="BOB5" s="78" t="str">
        <f t="shared" si="27"/>
        <v/>
      </c>
      <c r="BOC5" s="78" t="str">
        <f t="shared" si="27"/>
        <v/>
      </c>
      <c r="BOD5" s="78" t="str">
        <f t="shared" si="27"/>
        <v/>
      </c>
      <c r="BOE5" s="78" t="str">
        <f t="shared" si="27"/>
        <v/>
      </c>
      <c r="BOF5" s="78" t="str">
        <f t="shared" si="27"/>
        <v/>
      </c>
      <c r="BOG5" s="78" t="str">
        <f t="shared" si="27"/>
        <v/>
      </c>
      <c r="BOH5" s="78" t="str">
        <f t="shared" si="27"/>
        <v/>
      </c>
      <c r="BOI5" s="78" t="str">
        <f t="shared" si="27"/>
        <v/>
      </c>
      <c r="BOJ5" s="78" t="str">
        <f t="shared" si="27"/>
        <v/>
      </c>
      <c r="BOK5" s="78" t="str">
        <f t="shared" si="27"/>
        <v/>
      </c>
      <c r="BOL5" s="78" t="str">
        <f t="shared" si="27"/>
        <v/>
      </c>
      <c r="BOM5" s="78" t="str">
        <f t="shared" si="27"/>
        <v/>
      </c>
      <c r="BON5" s="78" t="str">
        <f t="shared" ref="BON5:BQY5" si="28">IF($E$5="","",IF(($D$5+COLUMN()-8)=$E$5,"Fim de projeto",""))</f>
        <v/>
      </c>
      <c r="BOO5" s="78" t="str">
        <f t="shared" si="28"/>
        <v/>
      </c>
      <c r="BOP5" s="78" t="str">
        <f t="shared" si="28"/>
        <v/>
      </c>
      <c r="BOQ5" s="78" t="str">
        <f t="shared" si="28"/>
        <v/>
      </c>
      <c r="BOR5" s="78" t="str">
        <f t="shared" si="28"/>
        <v/>
      </c>
      <c r="BOS5" s="78" t="str">
        <f t="shared" si="28"/>
        <v/>
      </c>
      <c r="BOT5" s="78" t="str">
        <f t="shared" si="28"/>
        <v/>
      </c>
      <c r="BOU5" s="78" t="str">
        <f t="shared" si="28"/>
        <v/>
      </c>
      <c r="BOV5" s="78" t="str">
        <f t="shared" si="28"/>
        <v/>
      </c>
      <c r="BOW5" s="78" t="str">
        <f t="shared" si="28"/>
        <v/>
      </c>
      <c r="BOX5" s="78" t="str">
        <f t="shared" si="28"/>
        <v/>
      </c>
      <c r="BOY5" s="78" t="str">
        <f t="shared" si="28"/>
        <v/>
      </c>
      <c r="BOZ5" s="78" t="str">
        <f t="shared" si="28"/>
        <v/>
      </c>
      <c r="BPA5" s="78" t="str">
        <f t="shared" si="28"/>
        <v/>
      </c>
      <c r="BPB5" s="78" t="str">
        <f t="shared" si="28"/>
        <v/>
      </c>
      <c r="BPC5" s="78" t="str">
        <f t="shared" si="28"/>
        <v/>
      </c>
      <c r="BPD5" s="78" t="str">
        <f t="shared" si="28"/>
        <v/>
      </c>
      <c r="BPE5" s="78" t="str">
        <f t="shared" si="28"/>
        <v/>
      </c>
      <c r="BPF5" s="78" t="str">
        <f t="shared" si="28"/>
        <v/>
      </c>
      <c r="BPG5" s="78" t="str">
        <f t="shared" si="28"/>
        <v/>
      </c>
      <c r="BPH5" s="78" t="str">
        <f t="shared" si="28"/>
        <v/>
      </c>
      <c r="BPI5" s="78" t="str">
        <f t="shared" si="28"/>
        <v/>
      </c>
      <c r="BPJ5" s="78" t="str">
        <f t="shared" si="28"/>
        <v/>
      </c>
      <c r="BPK5" s="78" t="str">
        <f t="shared" si="28"/>
        <v/>
      </c>
      <c r="BPL5" s="78" t="str">
        <f t="shared" si="28"/>
        <v/>
      </c>
      <c r="BPM5" s="78" t="str">
        <f t="shared" si="28"/>
        <v/>
      </c>
      <c r="BPN5" s="78" t="str">
        <f t="shared" si="28"/>
        <v/>
      </c>
      <c r="BPO5" s="78" t="str">
        <f t="shared" si="28"/>
        <v/>
      </c>
      <c r="BPP5" s="78" t="str">
        <f t="shared" si="28"/>
        <v/>
      </c>
      <c r="BPQ5" s="78" t="str">
        <f t="shared" si="28"/>
        <v/>
      </c>
      <c r="BPR5" s="78" t="str">
        <f t="shared" si="28"/>
        <v/>
      </c>
      <c r="BPS5" s="78" t="str">
        <f t="shared" si="28"/>
        <v/>
      </c>
      <c r="BPT5" s="78" t="str">
        <f t="shared" si="28"/>
        <v/>
      </c>
      <c r="BPU5" s="78" t="str">
        <f t="shared" si="28"/>
        <v/>
      </c>
      <c r="BPV5" s="78" t="str">
        <f t="shared" si="28"/>
        <v/>
      </c>
      <c r="BPW5" s="78" t="str">
        <f t="shared" si="28"/>
        <v/>
      </c>
      <c r="BPX5" s="78" t="str">
        <f t="shared" si="28"/>
        <v/>
      </c>
      <c r="BPY5" s="78" t="str">
        <f t="shared" si="28"/>
        <v/>
      </c>
      <c r="BPZ5" s="78" t="str">
        <f t="shared" si="28"/>
        <v/>
      </c>
      <c r="BQA5" s="78" t="str">
        <f t="shared" si="28"/>
        <v/>
      </c>
      <c r="BQB5" s="78" t="str">
        <f t="shared" si="28"/>
        <v/>
      </c>
      <c r="BQC5" s="78" t="str">
        <f t="shared" si="28"/>
        <v/>
      </c>
      <c r="BQD5" s="78" t="str">
        <f t="shared" si="28"/>
        <v/>
      </c>
      <c r="BQE5" s="78" t="str">
        <f t="shared" si="28"/>
        <v/>
      </c>
      <c r="BQF5" s="78" t="str">
        <f t="shared" si="28"/>
        <v/>
      </c>
      <c r="BQG5" s="78" t="str">
        <f t="shared" si="28"/>
        <v/>
      </c>
      <c r="BQH5" s="78" t="str">
        <f t="shared" si="28"/>
        <v/>
      </c>
      <c r="BQI5" s="78" t="str">
        <f t="shared" si="28"/>
        <v/>
      </c>
      <c r="BQJ5" s="78" t="str">
        <f t="shared" si="28"/>
        <v/>
      </c>
      <c r="BQK5" s="78" t="str">
        <f t="shared" si="28"/>
        <v/>
      </c>
      <c r="BQL5" s="78" t="str">
        <f t="shared" si="28"/>
        <v/>
      </c>
      <c r="BQM5" s="78" t="str">
        <f t="shared" si="28"/>
        <v/>
      </c>
      <c r="BQN5" s="78" t="str">
        <f t="shared" si="28"/>
        <v/>
      </c>
      <c r="BQO5" s="78" t="str">
        <f t="shared" si="28"/>
        <v/>
      </c>
      <c r="BQP5" s="78" t="str">
        <f t="shared" si="28"/>
        <v/>
      </c>
      <c r="BQQ5" s="78" t="str">
        <f t="shared" si="28"/>
        <v/>
      </c>
      <c r="BQR5" s="78" t="str">
        <f t="shared" si="28"/>
        <v/>
      </c>
      <c r="BQS5" s="78" t="str">
        <f t="shared" si="28"/>
        <v/>
      </c>
      <c r="BQT5" s="78" t="str">
        <f t="shared" si="28"/>
        <v/>
      </c>
      <c r="BQU5" s="78" t="str">
        <f t="shared" si="28"/>
        <v/>
      </c>
      <c r="BQV5" s="78" t="str">
        <f t="shared" si="28"/>
        <v/>
      </c>
      <c r="BQW5" s="78" t="str">
        <f t="shared" si="28"/>
        <v/>
      </c>
      <c r="BQX5" s="78" t="str">
        <f t="shared" si="28"/>
        <v/>
      </c>
      <c r="BQY5" s="78" t="str">
        <f t="shared" si="28"/>
        <v/>
      </c>
      <c r="BQZ5" s="78" t="str">
        <f t="shared" ref="BQZ5:BTK5" si="29">IF($E$5="","",IF(($D$5+COLUMN()-8)=$E$5,"Fim de projeto",""))</f>
        <v/>
      </c>
      <c r="BRA5" s="78" t="str">
        <f t="shared" si="29"/>
        <v/>
      </c>
      <c r="BRB5" s="78" t="str">
        <f t="shared" si="29"/>
        <v/>
      </c>
      <c r="BRC5" s="78" t="str">
        <f t="shared" si="29"/>
        <v/>
      </c>
      <c r="BRD5" s="78" t="str">
        <f t="shared" si="29"/>
        <v/>
      </c>
      <c r="BRE5" s="78" t="str">
        <f t="shared" si="29"/>
        <v/>
      </c>
      <c r="BRF5" s="78" t="str">
        <f t="shared" si="29"/>
        <v/>
      </c>
      <c r="BRG5" s="78" t="str">
        <f t="shared" si="29"/>
        <v/>
      </c>
      <c r="BRH5" s="78" t="str">
        <f t="shared" si="29"/>
        <v/>
      </c>
      <c r="BRI5" s="78" t="str">
        <f t="shared" si="29"/>
        <v/>
      </c>
      <c r="BRJ5" s="78" t="str">
        <f t="shared" si="29"/>
        <v/>
      </c>
      <c r="BRK5" s="78" t="str">
        <f t="shared" si="29"/>
        <v/>
      </c>
      <c r="BRL5" s="78" t="str">
        <f t="shared" si="29"/>
        <v/>
      </c>
      <c r="BRM5" s="78" t="str">
        <f t="shared" si="29"/>
        <v/>
      </c>
      <c r="BRN5" s="78" t="str">
        <f t="shared" si="29"/>
        <v/>
      </c>
      <c r="BRO5" s="78" t="str">
        <f t="shared" si="29"/>
        <v/>
      </c>
      <c r="BRP5" s="78" t="str">
        <f t="shared" si="29"/>
        <v/>
      </c>
      <c r="BRQ5" s="78" t="str">
        <f t="shared" si="29"/>
        <v/>
      </c>
      <c r="BRR5" s="78" t="str">
        <f t="shared" si="29"/>
        <v/>
      </c>
      <c r="BRS5" s="78" t="str">
        <f t="shared" si="29"/>
        <v/>
      </c>
      <c r="BRT5" s="78" t="str">
        <f t="shared" si="29"/>
        <v/>
      </c>
      <c r="BRU5" s="78" t="str">
        <f t="shared" si="29"/>
        <v/>
      </c>
      <c r="BRV5" s="78" t="str">
        <f t="shared" si="29"/>
        <v/>
      </c>
      <c r="BRW5" s="78" t="str">
        <f t="shared" si="29"/>
        <v/>
      </c>
      <c r="BRX5" s="78" t="str">
        <f t="shared" si="29"/>
        <v/>
      </c>
      <c r="BRY5" s="78" t="str">
        <f t="shared" si="29"/>
        <v/>
      </c>
      <c r="BRZ5" s="78" t="str">
        <f t="shared" si="29"/>
        <v/>
      </c>
      <c r="BSA5" s="78" t="str">
        <f t="shared" si="29"/>
        <v/>
      </c>
      <c r="BSB5" s="78" t="str">
        <f t="shared" si="29"/>
        <v/>
      </c>
      <c r="BSC5" s="78" t="str">
        <f t="shared" si="29"/>
        <v/>
      </c>
      <c r="BSD5" s="78" t="str">
        <f t="shared" si="29"/>
        <v/>
      </c>
      <c r="BSE5" s="78" t="str">
        <f t="shared" si="29"/>
        <v/>
      </c>
      <c r="BSF5" s="78" t="str">
        <f t="shared" si="29"/>
        <v/>
      </c>
      <c r="BSG5" s="78" t="str">
        <f t="shared" si="29"/>
        <v/>
      </c>
      <c r="BSH5" s="78" t="str">
        <f t="shared" si="29"/>
        <v/>
      </c>
      <c r="BSI5" s="78" t="str">
        <f t="shared" si="29"/>
        <v/>
      </c>
      <c r="BSJ5" s="78" t="str">
        <f t="shared" si="29"/>
        <v/>
      </c>
      <c r="BSK5" s="78" t="str">
        <f t="shared" si="29"/>
        <v/>
      </c>
      <c r="BSL5" s="78" t="str">
        <f t="shared" si="29"/>
        <v/>
      </c>
      <c r="BSM5" s="78" t="str">
        <f t="shared" si="29"/>
        <v/>
      </c>
      <c r="BSN5" s="78" t="str">
        <f t="shared" si="29"/>
        <v/>
      </c>
      <c r="BSO5" s="78" t="str">
        <f t="shared" si="29"/>
        <v/>
      </c>
      <c r="BSP5" s="78" t="str">
        <f t="shared" si="29"/>
        <v/>
      </c>
      <c r="BSQ5" s="78" t="str">
        <f t="shared" si="29"/>
        <v/>
      </c>
      <c r="BSR5" s="78" t="str">
        <f t="shared" si="29"/>
        <v/>
      </c>
      <c r="BSS5" s="78" t="str">
        <f t="shared" si="29"/>
        <v/>
      </c>
      <c r="BST5" s="78" t="str">
        <f t="shared" si="29"/>
        <v/>
      </c>
      <c r="BSU5" s="78" t="str">
        <f t="shared" si="29"/>
        <v/>
      </c>
      <c r="BSV5" s="78" t="str">
        <f t="shared" si="29"/>
        <v/>
      </c>
      <c r="BSW5" s="78" t="str">
        <f t="shared" si="29"/>
        <v/>
      </c>
      <c r="BSX5" s="78" t="str">
        <f t="shared" si="29"/>
        <v/>
      </c>
      <c r="BSY5" s="78" t="str">
        <f t="shared" si="29"/>
        <v/>
      </c>
      <c r="BSZ5" s="78" t="str">
        <f t="shared" si="29"/>
        <v/>
      </c>
      <c r="BTA5" s="78" t="str">
        <f t="shared" si="29"/>
        <v/>
      </c>
      <c r="BTB5" s="78" t="str">
        <f t="shared" si="29"/>
        <v/>
      </c>
      <c r="BTC5" s="78" t="str">
        <f t="shared" si="29"/>
        <v/>
      </c>
      <c r="BTD5" s="78" t="str">
        <f t="shared" si="29"/>
        <v/>
      </c>
      <c r="BTE5" s="78" t="str">
        <f t="shared" si="29"/>
        <v/>
      </c>
      <c r="BTF5" s="78" t="str">
        <f t="shared" si="29"/>
        <v/>
      </c>
      <c r="BTG5" s="78" t="str">
        <f t="shared" si="29"/>
        <v/>
      </c>
      <c r="BTH5" s="78" t="str">
        <f t="shared" si="29"/>
        <v/>
      </c>
      <c r="BTI5" s="78" t="str">
        <f t="shared" si="29"/>
        <v/>
      </c>
      <c r="BTJ5" s="78" t="str">
        <f t="shared" si="29"/>
        <v/>
      </c>
      <c r="BTK5" s="78" t="str">
        <f t="shared" si="29"/>
        <v/>
      </c>
      <c r="BTL5" s="78" t="str">
        <f t="shared" ref="BTL5:BVW5" si="30">IF($E$5="","",IF(($D$5+COLUMN()-8)=$E$5,"Fim de projeto",""))</f>
        <v/>
      </c>
      <c r="BTM5" s="78" t="str">
        <f t="shared" si="30"/>
        <v/>
      </c>
      <c r="BTN5" s="78" t="str">
        <f t="shared" si="30"/>
        <v/>
      </c>
      <c r="BTO5" s="78" t="str">
        <f t="shared" si="30"/>
        <v/>
      </c>
      <c r="BTP5" s="78" t="str">
        <f t="shared" si="30"/>
        <v/>
      </c>
      <c r="BTQ5" s="78" t="str">
        <f t="shared" si="30"/>
        <v/>
      </c>
      <c r="BTR5" s="78" t="str">
        <f t="shared" si="30"/>
        <v/>
      </c>
      <c r="BTS5" s="78" t="str">
        <f t="shared" si="30"/>
        <v/>
      </c>
      <c r="BTT5" s="78" t="str">
        <f t="shared" si="30"/>
        <v/>
      </c>
      <c r="BTU5" s="78" t="str">
        <f t="shared" si="30"/>
        <v/>
      </c>
      <c r="BTV5" s="78" t="str">
        <f t="shared" si="30"/>
        <v/>
      </c>
      <c r="BTW5" s="78" t="str">
        <f t="shared" si="30"/>
        <v/>
      </c>
      <c r="BTX5" s="78" t="str">
        <f t="shared" si="30"/>
        <v/>
      </c>
      <c r="BTY5" s="78" t="str">
        <f t="shared" si="30"/>
        <v/>
      </c>
      <c r="BTZ5" s="78" t="str">
        <f t="shared" si="30"/>
        <v/>
      </c>
      <c r="BUA5" s="78" t="str">
        <f t="shared" si="30"/>
        <v/>
      </c>
      <c r="BUB5" s="78" t="str">
        <f t="shared" si="30"/>
        <v/>
      </c>
      <c r="BUC5" s="78" t="str">
        <f t="shared" si="30"/>
        <v/>
      </c>
      <c r="BUD5" s="78" t="str">
        <f t="shared" si="30"/>
        <v/>
      </c>
      <c r="BUE5" s="78" t="str">
        <f t="shared" si="30"/>
        <v/>
      </c>
      <c r="BUF5" s="78" t="str">
        <f t="shared" si="30"/>
        <v/>
      </c>
      <c r="BUG5" s="78" t="str">
        <f t="shared" si="30"/>
        <v/>
      </c>
      <c r="BUH5" s="78" t="str">
        <f t="shared" si="30"/>
        <v/>
      </c>
      <c r="BUI5" s="78" t="str">
        <f t="shared" si="30"/>
        <v/>
      </c>
      <c r="BUJ5" s="78" t="str">
        <f t="shared" si="30"/>
        <v/>
      </c>
      <c r="BUK5" s="78" t="str">
        <f t="shared" si="30"/>
        <v/>
      </c>
      <c r="BUL5" s="78" t="str">
        <f t="shared" si="30"/>
        <v/>
      </c>
      <c r="BUM5" s="78" t="str">
        <f t="shared" si="30"/>
        <v/>
      </c>
      <c r="BUN5" s="78" t="str">
        <f t="shared" si="30"/>
        <v/>
      </c>
      <c r="BUO5" s="78" t="str">
        <f t="shared" si="30"/>
        <v/>
      </c>
      <c r="BUP5" s="78" t="str">
        <f t="shared" si="30"/>
        <v/>
      </c>
      <c r="BUQ5" s="78" t="str">
        <f t="shared" si="30"/>
        <v/>
      </c>
      <c r="BUR5" s="78" t="str">
        <f t="shared" si="30"/>
        <v/>
      </c>
      <c r="BUS5" s="78" t="str">
        <f t="shared" si="30"/>
        <v/>
      </c>
      <c r="BUT5" s="78" t="str">
        <f t="shared" si="30"/>
        <v/>
      </c>
      <c r="BUU5" s="78" t="str">
        <f t="shared" si="30"/>
        <v/>
      </c>
      <c r="BUV5" s="78" t="str">
        <f t="shared" si="30"/>
        <v/>
      </c>
      <c r="BUW5" s="78" t="str">
        <f t="shared" si="30"/>
        <v/>
      </c>
      <c r="BUX5" s="78" t="str">
        <f t="shared" si="30"/>
        <v/>
      </c>
      <c r="BUY5" s="78" t="str">
        <f t="shared" si="30"/>
        <v/>
      </c>
      <c r="BUZ5" s="78" t="str">
        <f t="shared" si="30"/>
        <v/>
      </c>
      <c r="BVA5" s="78" t="str">
        <f t="shared" si="30"/>
        <v/>
      </c>
      <c r="BVB5" s="78" t="str">
        <f t="shared" si="30"/>
        <v/>
      </c>
      <c r="BVC5" s="78" t="str">
        <f t="shared" si="30"/>
        <v/>
      </c>
      <c r="BVD5" s="78" t="str">
        <f t="shared" si="30"/>
        <v/>
      </c>
      <c r="BVE5" s="78" t="str">
        <f t="shared" si="30"/>
        <v/>
      </c>
      <c r="BVF5" s="78" t="str">
        <f t="shared" si="30"/>
        <v/>
      </c>
      <c r="BVG5" s="78" t="str">
        <f t="shared" si="30"/>
        <v/>
      </c>
      <c r="BVH5" s="78" t="str">
        <f t="shared" si="30"/>
        <v/>
      </c>
      <c r="BVI5" s="78" t="str">
        <f t="shared" si="30"/>
        <v/>
      </c>
      <c r="BVJ5" s="78" t="str">
        <f t="shared" si="30"/>
        <v/>
      </c>
      <c r="BVK5" s="78" t="str">
        <f t="shared" si="30"/>
        <v/>
      </c>
      <c r="BVL5" s="78" t="str">
        <f t="shared" si="30"/>
        <v/>
      </c>
      <c r="BVM5" s="78" t="str">
        <f t="shared" si="30"/>
        <v/>
      </c>
      <c r="BVN5" s="78" t="str">
        <f t="shared" si="30"/>
        <v/>
      </c>
      <c r="BVO5" s="78" t="str">
        <f t="shared" si="30"/>
        <v/>
      </c>
      <c r="BVP5" s="78" t="str">
        <f t="shared" si="30"/>
        <v/>
      </c>
      <c r="BVQ5" s="78" t="str">
        <f t="shared" si="30"/>
        <v/>
      </c>
      <c r="BVR5" s="78" t="str">
        <f t="shared" si="30"/>
        <v/>
      </c>
      <c r="BVS5" s="78" t="str">
        <f t="shared" si="30"/>
        <v/>
      </c>
      <c r="BVT5" s="78" t="str">
        <f t="shared" si="30"/>
        <v/>
      </c>
      <c r="BVU5" s="78" t="str">
        <f t="shared" si="30"/>
        <v/>
      </c>
      <c r="BVV5" s="78" t="str">
        <f t="shared" si="30"/>
        <v/>
      </c>
      <c r="BVW5" s="78" t="str">
        <f t="shared" si="30"/>
        <v/>
      </c>
      <c r="BVX5" s="78" t="str">
        <f t="shared" ref="BVX5:BYI5" si="31">IF($E$5="","",IF(($D$5+COLUMN()-8)=$E$5,"Fim de projeto",""))</f>
        <v/>
      </c>
      <c r="BVY5" s="78" t="str">
        <f t="shared" si="31"/>
        <v/>
      </c>
      <c r="BVZ5" s="78" t="str">
        <f t="shared" si="31"/>
        <v/>
      </c>
      <c r="BWA5" s="78" t="str">
        <f t="shared" si="31"/>
        <v/>
      </c>
      <c r="BWB5" s="78" t="str">
        <f t="shared" si="31"/>
        <v/>
      </c>
      <c r="BWC5" s="78" t="str">
        <f t="shared" si="31"/>
        <v/>
      </c>
      <c r="BWD5" s="78" t="str">
        <f t="shared" si="31"/>
        <v/>
      </c>
      <c r="BWE5" s="78" t="str">
        <f t="shared" si="31"/>
        <v/>
      </c>
      <c r="BWF5" s="78" t="str">
        <f t="shared" si="31"/>
        <v/>
      </c>
      <c r="BWG5" s="78" t="str">
        <f t="shared" si="31"/>
        <v/>
      </c>
      <c r="BWH5" s="78" t="str">
        <f t="shared" si="31"/>
        <v/>
      </c>
      <c r="BWI5" s="78" t="str">
        <f t="shared" si="31"/>
        <v/>
      </c>
      <c r="BWJ5" s="78" t="str">
        <f t="shared" si="31"/>
        <v/>
      </c>
      <c r="BWK5" s="78" t="str">
        <f t="shared" si="31"/>
        <v/>
      </c>
      <c r="BWL5" s="78" t="str">
        <f t="shared" si="31"/>
        <v/>
      </c>
      <c r="BWM5" s="78" t="str">
        <f t="shared" si="31"/>
        <v/>
      </c>
      <c r="BWN5" s="78" t="str">
        <f t="shared" si="31"/>
        <v/>
      </c>
      <c r="BWO5" s="78" t="str">
        <f t="shared" si="31"/>
        <v/>
      </c>
      <c r="BWP5" s="78" t="str">
        <f t="shared" si="31"/>
        <v/>
      </c>
      <c r="BWQ5" s="78" t="str">
        <f t="shared" si="31"/>
        <v/>
      </c>
      <c r="BWR5" s="78" t="str">
        <f t="shared" si="31"/>
        <v/>
      </c>
      <c r="BWS5" s="78" t="str">
        <f t="shared" si="31"/>
        <v/>
      </c>
      <c r="BWT5" s="78" t="str">
        <f t="shared" si="31"/>
        <v/>
      </c>
      <c r="BWU5" s="78" t="str">
        <f t="shared" si="31"/>
        <v/>
      </c>
      <c r="BWV5" s="78" t="str">
        <f t="shared" si="31"/>
        <v/>
      </c>
      <c r="BWW5" s="78" t="str">
        <f t="shared" si="31"/>
        <v/>
      </c>
      <c r="BWX5" s="78" t="str">
        <f t="shared" si="31"/>
        <v/>
      </c>
      <c r="BWY5" s="78" t="str">
        <f t="shared" si="31"/>
        <v/>
      </c>
      <c r="BWZ5" s="78" t="str">
        <f t="shared" si="31"/>
        <v/>
      </c>
      <c r="BXA5" s="78" t="str">
        <f t="shared" si="31"/>
        <v/>
      </c>
      <c r="BXB5" s="78" t="str">
        <f t="shared" si="31"/>
        <v/>
      </c>
      <c r="BXC5" s="78" t="str">
        <f t="shared" si="31"/>
        <v/>
      </c>
      <c r="BXD5" s="78" t="str">
        <f t="shared" si="31"/>
        <v/>
      </c>
      <c r="BXE5" s="78" t="str">
        <f t="shared" si="31"/>
        <v/>
      </c>
      <c r="BXF5" s="78" t="str">
        <f t="shared" si="31"/>
        <v/>
      </c>
      <c r="BXG5" s="78" t="str">
        <f t="shared" si="31"/>
        <v/>
      </c>
      <c r="BXH5" s="78" t="str">
        <f t="shared" si="31"/>
        <v/>
      </c>
      <c r="BXI5" s="78" t="str">
        <f t="shared" si="31"/>
        <v/>
      </c>
      <c r="BXJ5" s="78" t="str">
        <f t="shared" si="31"/>
        <v/>
      </c>
      <c r="BXK5" s="78" t="str">
        <f t="shared" si="31"/>
        <v/>
      </c>
      <c r="BXL5" s="78" t="str">
        <f t="shared" si="31"/>
        <v/>
      </c>
      <c r="BXM5" s="78" t="str">
        <f t="shared" si="31"/>
        <v/>
      </c>
      <c r="BXN5" s="78" t="str">
        <f t="shared" si="31"/>
        <v/>
      </c>
      <c r="BXO5" s="78" t="str">
        <f t="shared" si="31"/>
        <v/>
      </c>
      <c r="BXP5" s="78" t="str">
        <f t="shared" si="31"/>
        <v/>
      </c>
      <c r="BXQ5" s="78" t="str">
        <f t="shared" si="31"/>
        <v/>
      </c>
      <c r="BXR5" s="78" t="str">
        <f t="shared" si="31"/>
        <v/>
      </c>
      <c r="BXS5" s="78" t="str">
        <f t="shared" si="31"/>
        <v/>
      </c>
      <c r="BXT5" s="78" t="str">
        <f t="shared" si="31"/>
        <v/>
      </c>
      <c r="BXU5" s="78" t="str">
        <f t="shared" si="31"/>
        <v/>
      </c>
      <c r="BXV5" s="78" t="str">
        <f t="shared" si="31"/>
        <v/>
      </c>
      <c r="BXW5" s="78" t="str">
        <f t="shared" si="31"/>
        <v/>
      </c>
      <c r="BXX5" s="78" t="str">
        <f t="shared" si="31"/>
        <v/>
      </c>
      <c r="BXY5" s="78" t="str">
        <f t="shared" si="31"/>
        <v/>
      </c>
      <c r="BXZ5" s="78" t="str">
        <f t="shared" si="31"/>
        <v/>
      </c>
      <c r="BYA5" s="78" t="str">
        <f t="shared" si="31"/>
        <v/>
      </c>
      <c r="BYB5" s="78" t="str">
        <f t="shared" si="31"/>
        <v/>
      </c>
      <c r="BYC5" s="78" t="str">
        <f t="shared" si="31"/>
        <v/>
      </c>
      <c r="BYD5" s="78" t="str">
        <f t="shared" si="31"/>
        <v/>
      </c>
      <c r="BYE5" s="78" t="str">
        <f t="shared" si="31"/>
        <v/>
      </c>
      <c r="BYF5" s="78" t="str">
        <f t="shared" si="31"/>
        <v/>
      </c>
      <c r="BYG5" s="78" t="str">
        <f t="shared" si="31"/>
        <v/>
      </c>
      <c r="BYH5" s="78" t="str">
        <f t="shared" si="31"/>
        <v/>
      </c>
      <c r="BYI5" s="78" t="str">
        <f t="shared" si="31"/>
        <v/>
      </c>
      <c r="BYJ5" s="78" t="str">
        <f t="shared" ref="BYJ5:CAU5" si="32">IF($E$5="","",IF(($D$5+COLUMN()-8)=$E$5,"Fim de projeto",""))</f>
        <v/>
      </c>
      <c r="BYK5" s="78" t="str">
        <f t="shared" si="32"/>
        <v/>
      </c>
      <c r="BYL5" s="78" t="str">
        <f t="shared" si="32"/>
        <v/>
      </c>
      <c r="BYM5" s="78" t="str">
        <f t="shared" si="32"/>
        <v/>
      </c>
      <c r="BYN5" s="78" t="str">
        <f t="shared" si="32"/>
        <v/>
      </c>
      <c r="BYO5" s="78" t="str">
        <f t="shared" si="32"/>
        <v/>
      </c>
      <c r="BYP5" s="78" t="str">
        <f t="shared" si="32"/>
        <v/>
      </c>
      <c r="BYQ5" s="78" t="str">
        <f t="shared" si="32"/>
        <v/>
      </c>
      <c r="BYR5" s="78" t="str">
        <f t="shared" si="32"/>
        <v/>
      </c>
      <c r="BYS5" s="78" t="str">
        <f t="shared" si="32"/>
        <v/>
      </c>
      <c r="BYT5" s="78" t="str">
        <f t="shared" si="32"/>
        <v/>
      </c>
      <c r="BYU5" s="78" t="str">
        <f t="shared" si="32"/>
        <v/>
      </c>
      <c r="BYV5" s="78" t="str">
        <f t="shared" si="32"/>
        <v/>
      </c>
      <c r="BYW5" s="78" t="str">
        <f t="shared" si="32"/>
        <v/>
      </c>
      <c r="BYX5" s="78" t="str">
        <f t="shared" si="32"/>
        <v/>
      </c>
      <c r="BYY5" s="78" t="str">
        <f t="shared" si="32"/>
        <v/>
      </c>
      <c r="BYZ5" s="78" t="str">
        <f t="shared" si="32"/>
        <v/>
      </c>
      <c r="BZA5" s="78" t="str">
        <f t="shared" si="32"/>
        <v/>
      </c>
      <c r="BZB5" s="78" t="str">
        <f t="shared" si="32"/>
        <v/>
      </c>
      <c r="BZC5" s="78" t="str">
        <f t="shared" si="32"/>
        <v/>
      </c>
      <c r="BZD5" s="78" t="str">
        <f t="shared" si="32"/>
        <v/>
      </c>
      <c r="BZE5" s="78" t="str">
        <f t="shared" si="32"/>
        <v/>
      </c>
      <c r="BZF5" s="78" t="str">
        <f t="shared" si="32"/>
        <v/>
      </c>
      <c r="BZG5" s="78" t="str">
        <f t="shared" si="32"/>
        <v/>
      </c>
      <c r="BZH5" s="78" t="str">
        <f t="shared" si="32"/>
        <v/>
      </c>
      <c r="BZI5" s="78" t="str">
        <f t="shared" si="32"/>
        <v/>
      </c>
      <c r="BZJ5" s="78" t="str">
        <f t="shared" si="32"/>
        <v/>
      </c>
      <c r="BZK5" s="78" t="str">
        <f t="shared" si="32"/>
        <v/>
      </c>
      <c r="BZL5" s="78" t="str">
        <f t="shared" si="32"/>
        <v/>
      </c>
      <c r="BZM5" s="78" t="str">
        <f t="shared" si="32"/>
        <v/>
      </c>
      <c r="BZN5" s="78" t="str">
        <f t="shared" si="32"/>
        <v/>
      </c>
      <c r="BZO5" s="78" t="str">
        <f t="shared" si="32"/>
        <v/>
      </c>
      <c r="BZP5" s="78" t="str">
        <f t="shared" si="32"/>
        <v/>
      </c>
      <c r="BZQ5" s="78" t="str">
        <f t="shared" si="32"/>
        <v/>
      </c>
      <c r="BZR5" s="78" t="str">
        <f t="shared" si="32"/>
        <v/>
      </c>
      <c r="BZS5" s="78" t="str">
        <f t="shared" si="32"/>
        <v/>
      </c>
      <c r="BZT5" s="78" t="str">
        <f t="shared" si="32"/>
        <v/>
      </c>
      <c r="BZU5" s="78" t="str">
        <f t="shared" si="32"/>
        <v/>
      </c>
      <c r="BZV5" s="78" t="str">
        <f t="shared" si="32"/>
        <v/>
      </c>
      <c r="BZW5" s="78" t="str">
        <f t="shared" si="32"/>
        <v/>
      </c>
      <c r="BZX5" s="78" t="str">
        <f t="shared" si="32"/>
        <v/>
      </c>
      <c r="BZY5" s="78" t="str">
        <f t="shared" si="32"/>
        <v/>
      </c>
      <c r="BZZ5" s="78" t="str">
        <f t="shared" si="32"/>
        <v/>
      </c>
      <c r="CAA5" s="78" t="str">
        <f t="shared" si="32"/>
        <v/>
      </c>
      <c r="CAB5" s="78" t="str">
        <f t="shared" si="32"/>
        <v/>
      </c>
      <c r="CAC5" s="78" t="str">
        <f t="shared" si="32"/>
        <v/>
      </c>
      <c r="CAD5" s="78" t="str">
        <f t="shared" si="32"/>
        <v/>
      </c>
      <c r="CAE5" s="78" t="str">
        <f t="shared" si="32"/>
        <v/>
      </c>
      <c r="CAF5" s="78" t="str">
        <f t="shared" si="32"/>
        <v/>
      </c>
      <c r="CAG5" s="78" t="str">
        <f t="shared" si="32"/>
        <v/>
      </c>
      <c r="CAH5" s="78" t="str">
        <f t="shared" si="32"/>
        <v/>
      </c>
      <c r="CAI5" s="78" t="str">
        <f t="shared" si="32"/>
        <v/>
      </c>
      <c r="CAJ5" s="78" t="str">
        <f t="shared" si="32"/>
        <v/>
      </c>
      <c r="CAK5" s="78" t="str">
        <f t="shared" si="32"/>
        <v/>
      </c>
      <c r="CAL5" s="78" t="str">
        <f t="shared" si="32"/>
        <v/>
      </c>
      <c r="CAM5" s="78" t="str">
        <f t="shared" si="32"/>
        <v/>
      </c>
      <c r="CAN5" s="78" t="str">
        <f t="shared" si="32"/>
        <v/>
      </c>
      <c r="CAO5" s="78" t="str">
        <f t="shared" si="32"/>
        <v/>
      </c>
      <c r="CAP5" s="78" t="str">
        <f t="shared" si="32"/>
        <v/>
      </c>
      <c r="CAQ5" s="78" t="str">
        <f t="shared" si="32"/>
        <v/>
      </c>
      <c r="CAR5" s="78" t="str">
        <f t="shared" si="32"/>
        <v/>
      </c>
      <c r="CAS5" s="78" t="str">
        <f t="shared" si="32"/>
        <v/>
      </c>
      <c r="CAT5" s="78" t="str">
        <f t="shared" si="32"/>
        <v/>
      </c>
      <c r="CAU5" s="78" t="str">
        <f t="shared" si="32"/>
        <v/>
      </c>
      <c r="CAV5" s="78" t="str">
        <f t="shared" ref="CAV5:CDG5" si="33">IF($E$5="","",IF(($D$5+COLUMN()-8)=$E$5,"Fim de projeto",""))</f>
        <v/>
      </c>
      <c r="CAW5" s="78" t="str">
        <f t="shared" si="33"/>
        <v/>
      </c>
      <c r="CAX5" s="78" t="str">
        <f t="shared" si="33"/>
        <v/>
      </c>
      <c r="CAY5" s="78" t="str">
        <f t="shared" si="33"/>
        <v/>
      </c>
      <c r="CAZ5" s="78" t="str">
        <f t="shared" si="33"/>
        <v/>
      </c>
      <c r="CBA5" s="78" t="str">
        <f t="shared" si="33"/>
        <v/>
      </c>
      <c r="CBB5" s="78" t="str">
        <f t="shared" si="33"/>
        <v/>
      </c>
      <c r="CBC5" s="78" t="str">
        <f t="shared" si="33"/>
        <v/>
      </c>
      <c r="CBD5" s="78" t="str">
        <f t="shared" si="33"/>
        <v/>
      </c>
      <c r="CBE5" s="78" t="str">
        <f t="shared" si="33"/>
        <v/>
      </c>
      <c r="CBF5" s="78" t="str">
        <f t="shared" si="33"/>
        <v/>
      </c>
      <c r="CBG5" s="78" t="str">
        <f t="shared" si="33"/>
        <v/>
      </c>
      <c r="CBH5" s="78" t="str">
        <f t="shared" si="33"/>
        <v/>
      </c>
      <c r="CBI5" s="78" t="str">
        <f t="shared" si="33"/>
        <v/>
      </c>
      <c r="CBJ5" s="78" t="str">
        <f t="shared" si="33"/>
        <v/>
      </c>
      <c r="CBK5" s="78" t="str">
        <f t="shared" si="33"/>
        <v/>
      </c>
      <c r="CBL5" s="78" t="str">
        <f t="shared" si="33"/>
        <v/>
      </c>
      <c r="CBM5" s="78" t="str">
        <f t="shared" si="33"/>
        <v/>
      </c>
      <c r="CBN5" s="78" t="str">
        <f t="shared" si="33"/>
        <v/>
      </c>
      <c r="CBO5" s="78" t="str">
        <f t="shared" si="33"/>
        <v/>
      </c>
      <c r="CBP5" s="78" t="str">
        <f t="shared" si="33"/>
        <v/>
      </c>
      <c r="CBQ5" s="78" t="str">
        <f t="shared" si="33"/>
        <v/>
      </c>
      <c r="CBR5" s="78" t="str">
        <f t="shared" si="33"/>
        <v/>
      </c>
      <c r="CBS5" s="78" t="str">
        <f t="shared" si="33"/>
        <v/>
      </c>
      <c r="CBT5" s="78" t="str">
        <f t="shared" si="33"/>
        <v/>
      </c>
      <c r="CBU5" s="78" t="str">
        <f t="shared" si="33"/>
        <v/>
      </c>
      <c r="CBV5" s="78" t="str">
        <f t="shared" si="33"/>
        <v/>
      </c>
      <c r="CBW5" s="78" t="str">
        <f t="shared" si="33"/>
        <v/>
      </c>
      <c r="CBX5" s="78" t="str">
        <f t="shared" si="33"/>
        <v/>
      </c>
      <c r="CBY5" s="78" t="str">
        <f t="shared" si="33"/>
        <v/>
      </c>
      <c r="CBZ5" s="78" t="str">
        <f t="shared" si="33"/>
        <v/>
      </c>
      <c r="CCA5" s="78" t="str">
        <f t="shared" si="33"/>
        <v/>
      </c>
      <c r="CCB5" s="78" t="str">
        <f t="shared" si="33"/>
        <v/>
      </c>
      <c r="CCC5" s="78" t="str">
        <f t="shared" si="33"/>
        <v/>
      </c>
      <c r="CCD5" s="78" t="str">
        <f t="shared" si="33"/>
        <v/>
      </c>
      <c r="CCE5" s="78" t="str">
        <f t="shared" si="33"/>
        <v/>
      </c>
      <c r="CCF5" s="78" t="str">
        <f t="shared" si="33"/>
        <v/>
      </c>
      <c r="CCG5" s="78" t="str">
        <f t="shared" si="33"/>
        <v/>
      </c>
      <c r="CCH5" s="78" t="str">
        <f t="shared" si="33"/>
        <v/>
      </c>
      <c r="CCI5" s="78" t="str">
        <f t="shared" si="33"/>
        <v/>
      </c>
      <c r="CCJ5" s="78" t="str">
        <f t="shared" si="33"/>
        <v/>
      </c>
      <c r="CCK5" s="78" t="str">
        <f t="shared" si="33"/>
        <v/>
      </c>
      <c r="CCL5" s="78" t="str">
        <f t="shared" si="33"/>
        <v/>
      </c>
      <c r="CCM5" s="78" t="str">
        <f t="shared" si="33"/>
        <v/>
      </c>
      <c r="CCN5" s="78" t="str">
        <f t="shared" si="33"/>
        <v/>
      </c>
      <c r="CCO5" s="78" t="str">
        <f t="shared" si="33"/>
        <v/>
      </c>
      <c r="CCP5" s="78" t="str">
        <f t="shared" si="33"/>
        <v/>
      </c>
      <c r="CCQ5" s="78" t="str">
        <f t="shared" si="33"/>
        <v/>
      </c>
      <c r="CCR5" s="78" t="str">
        <f t="shared" si="33"/>
        <v/>
      </c>
      <c r="CCS5" s="78" t="str">
        <f t="shared" si="33"/>
        <v/>
      </c>
      <c r="CCT5" s="78" t="str">
        <f t="shared" si="33"/>
        <v/>
      </c>
      <c r="CCU5" s="78" t="str">
        <f t="shared" si="33"/>
        <v/>
      </c>
      <c r="CCV5" s="78" t="str">
        <f t="shared" si="33"/>
        <v/>
      </c>
      <c r="CCW5" s="78" t="str">
        <f t="shared" si="33"/>
        <v/>
      </c>
      <c r="CCX5" s="78" t="str">
        <f t="shared" si="33"/>
        <v/>
      </c>
      <c r="CCY5" s="78" t="str">
        <f t="shared" si="33"/>
        <v/>
      </c>
      <c r="CCZ5" s="78" t="str">
        <f t="shared" si="33"/>
        <v/>
      </c>
      <c r="CDA5" s="78" t="str">
        <f t="shared" si="33"/>
        <v/>
      </c>
      <c r="CDB5" s="78" t="str">
        <f t="shared" si="33"/>
        <v/>
      </c>
      <c r="CDC5" s="78" t="str">
        <f t="shared" si="33"/>
        <v/>
      </c>
      <c r="CDD5" s="78" t="str">
        <f t="shared" si="33"/>
        <v/>
      </c>
      <c r="CDE5" s="78" t="str">
        <f t="shared" si="33"/>
        <v/>
      </c>
      <c r="CDF5" s="78" t="str">
        <f t="shared" si="33"/>
        <v/>
      </c>
      <c r="CDG5" s="78" t="str">
        <f t="shared" si="33"/>
        <v/>
      </c>
      <c r="CDH5" s="78" t="str">
        <f t="shared" ref="CDH5:CFS5" si="34">IF($E$5="","",IF(($D$5+COLUMN()-8)=$E$5,"Fim de projeto",""))</f>
        <v/>
      </c>
      <c r="CDI5" s="78" t="str">
        <f t="shared" si="34"/>
        <v/>
      </c>
      <c r="CDJ5" s="78" t="str">
        <f t="shared" si="34"/>
        <v/>
      </c>
      <c r="CDK5" s="78" t="str">
        <f t="shared" si="34"/>
        <v/>
      </c>
      <c r="CDL5" s="78" t="str">
        <f t="shared" si="34"/>
        <v/>
      </c>
      <c r="CDM5" s="78" t="str">
        <f t="shared" si="34"/>
        <v/>
      </c>
      <c r="CDN5" s="78" t="str">
        <f t="shared" si="34"/>
        <v/>
      </c>
      <c r="CDO5" s="78" t="str">
        <f t="shared" si="34"/>
        <v/>
      </c>
      <c r="CDP5" s="78" t="str">
        <f t="shared" si="34"/>
        <v/>
      </c>
      <c r="CDQ5" s="78" t="str">
        <f t="shared" si="34"/>
        <v/>
      </c>
      <c r="CDR5" s="78" t="str">
        <f t="shared" si="34"/>
        <v/>
      </c>
      <c r="CDS5" s="78" t="str">
        <f t="shared" si="34"/>
        <v/>
      </c>
      <c r="CDT5" s="78" t="str">
        <f t="shared" si="34"/>
        <v/>
      </c>
      <c r="CDU5" s="78" t="str">
        <f t="shared" si="34"/>
        <v/>
      </c>
      <c r="CDV5" s="78" t="str">
        <f t="shared" si="34"/>
        <v/>
      </c>
      <c r="CDW5" s="78" t="str">
        <f t="shared" si="34"/>
        <v/>
      </c>
      <c r="CDX5" s="78" t="str">
        <f t="shared" si="34"/>
        <v/>
      </c>
      <c r="CDY5" s="78" t="str">
        <f t="shared" si="34"/>
        <v/>
      </c>
      <c r="CDZ5" s="78" t="str">
        <f t="shared" si="34"/>
        <v/>
      </c>
      <c r="CEA5" s="78" t="str">
        <f t="shared" si="34"/>
        <v/>
      </c>
      <c r="CEB5" s="78" t="str">
        <f t="shared" si="34"/>
        <v/>
      </c>
      <c r="CEC5" s="78" t="str">
        <f t="shared" si="34"/>
        <v/>
      </c>
      <c r="CED5" s="78" t="str">
        <f t="shared" si="34"/>
        <v/>
      </c>
      <c r="CEE5" s="78" t="str">
        <f t="shared" si="34"/>
        <v/>
      </c>
      <c r="CEF5" s="78" t="str">
        <f t="shared" si="34"/>
        <v/>
      </c>
      <c r="CEG5" s="78" t="str">
        <f t="shared" si="34"/>
        <v/>
      </c>
      <c r="CEH5" s="78" t="str">
        <f t="shared" si="34"/>
        <v/>
      </c>
      <c r="CEI5" s="78" t="str">
        <f t="shared" si="34"/>
        <v/>
      </c>
      <c r="CEJ5" s="78" t="str">
        <f t="shared" si="34"/>
        <v/>
      </c>
      <c r="CEK5" s="78" t="str">
        <f t="shared" si="34"/>
        <v/>
      </c>
      <c r="CEL5" s="78" t="str">
        <f t="shared" si="34"/>
        <v/>
      </c>
      <c r="CEM5" s="78" t="str">
        <f t="shared" si="34"/>
        <v/>
      </c>
      <c r="CEN5" s="78" t="str">
        <f t="shared" si="34"/>
        <v/>
      </c>
      <c r="CEO5" s="78" t="str">
        <f t="shared" si="34"/>
        <v/>
      </c>
      <c r="CEP5" s="78" t="str">
        <f t="shared" si="34"/>
        <v/>
      </c>
      <c r="CEQ5" s="78" t="str">
        <f t="shared" si="34"/>
        <v/>
      </c>
      <c r="CER5" s="78" t="str">
        <f t="shared" si="34"/>
        <v/>
      </c>
      <c r="CES5" s="78" t="str">
        <f t="shared" si="34"/>
        <v/>
      </c>
      <c r="CET5" s="78" t="str">
        <f t="shared" si="34"/>
        <v/>
      </c>
      <c r="CEU5" s="78" t="str">
        <f t="shared" si="34"/>
        <v/>
      </c>
      <c r="CEV5" s="78" t="str">
        <f t="shared" si="34"/>
        <v/>
      </c>
      <c r="CEW5" s="78" t="str">
        <f t="shared" si="34"/>
        <v/>
      </c>
      <c r="CEX5" s="78" t="str">
        <f t="shared" si="34"/>
        <v/>
      </c>
      <c r="CEY5" s="78" t="str">
        <f t="shared" si="34"/>
        <v/>
      </c>
      <c r="CEZ5" s="78" t="str">
        <f t="shared" si="34"/>
        <v/>
      </c>
      <c r="CFA5" s="78" t="str">
        <f t="shared" si="34"/>
        <v/>
      </c>
      <c r="CFB5" s="78" t="str">
        <f t="shared" si="34"/>
        <v/>
      </c>
      <c r="CFC5" s="78" t="str">
        <f t="shared" si="34"/>
        <v/>
      </c>
      <c r="CFD5" s="78" t="str">
        <f t="shared" si="34"/>
        <v/>
      </c>
      <c r="CFE5" s="78" t="str">
        <f t="shared" si="34"/>
        <v/>
      </c>
      <c r="CFF5" s="78" t="str">
        <f t="shared" si="34"/>
        <v/>
      </c>
      <c r="CFG5" s="78" t="str">
        <f t="shared" si="34"/>
        <v/>
      </c>
      <c r="CFH5" s="78" t="str">
        <f t="shared" si="34"/>
        <v/>
      </c>
      <c r="CFI5" s="78" t="str">
        <f t="shared" si="34"/>
        <v/>
      </c>
      <c r="CFJ5" s="78" t="str">
        <f t="shared" si="34"/>
        <v/>
      </c>
      <c r="CFK5" s="78" t="str">
        <f t="shared" si="34"/>
        <v/>
      </c>
      <c r="CFL5" s="78" t="str">
        <f t="shared" si="34"/>
        <v/>
      </c>
      <c r="CFM5" s="78" t="str">
        <f t="shared" si="34"/>
        <v/>
      </c>
      <c r="CFN5" s="78" t="str">
        <f t="shared" si="34"/>
        <v/>
      </c>
      <c r="CFO5" s="78" t="str">
        <f t="shared" si="34"/>
        <v/>
      </c>
      <c r="CFP5" s="78" t="str">
        <f t="shared" si="34"/>
        <v/>
      </c>
      <c r="CFQ5" s="78" t="str">
        <f t="shared" si="34"/>
        <v/>
      </c>
      <c r="CFR5" s="78" t="str">
        <f t="shared" si="34"/>
        <v/>
      </c>
      <c r="CFS5" s="78" t="str">
        <f t="shared" si="34"/>
        <v/>
      </c>
      <c r="CFT5" s="78" t="str">
        <f t="shared" ref="CFT5:CIE5" si="35">IF($E$5="","",IF(($D$5+COLUMN()-8)=$E$5,"Fim de projeto",""))</f>
        <v/>
      </c>
      <c r="CFU5" s="78" t="str">
        <f t="shared" si="35"/>
        <v/>
      </c>
      <c r="CFV5" s="78" t="str">
        <f t="shared" si="35"/>
        <v/>
      </c>
      <c r="CFW5" s="78" t="str">
        <f t="shared" si="35"/>
        <v/>
      </c>
      <c r="CFX5" s="78" t="str">
        <f t="shared" si="35"/>
        <v/>
      </c>
      <c r="CFY5" s="78" t="str">
        <f t="shared" si="35"/>
        <v/>
      </c>
      <c r="CFZ5" s="78" t="str">
        <f t="shared" si="35"/>
        <v/>
      </c>
      <c r="CGA5" s="78" t="str">
        <f t="shared" si="35"/>
        <v/>
      </c>
      <c r="CGB5" s="78" t="str">
        <f t="shared" si="35"/>
        <v/>
      </c>
      <c r="CGC5" s="78" t="str">
        <f t="shared" si="35"/>
        <v/>
      </c>
      <c r="CGD5" s="78" t="str">
        <f t="shared" si="35"/>
        <v/>
      </c>
      <c r="CGE5" s="78" t="str">
        <f t="shared" si="35"/>
        <v/>
      </c>
      <c r="CGF5" s="78" t="str">
        <f t="shared" si="35"/>
        <v/>
      </c>
      <c r="CGG5" s="78" t="str">
        <f t="shared" si="35"/>
        <v/>
      </c>
      <c r="CGH5" s="78" t="str">
        <f t="shared" si="35"/>
        <v/>
      </c>
      <c r="CGI5" s="78" t="str">
        <f t="shared" si="35"/>
        <v/>
      </c>
      <c r="CGJ5" s="78" t="str">
        <f t="shared" si="35"/>
        <v/>
      </c>
      <c r="CGK5" s="78" t="str">
        <f t="shared" si="35"/>
        <v/>
      </c>
      <c r="CGL5" s="78" t="str">
        <f t="shared" si="35"/>
        <v/>
      </c>
      <c r="CGM5" s="78" t="str">
        <f t="shared" si="35"/>
        <v/>
      </c>
      <c r="CGN5" s="78" t="str">
        <f t="shared" si="35"/>
        <v/>
      </c>
      <c r="CGO5" s="78" t="str">
        <f t="shared" si="35"/>
        <v/>
      </c>
      <c r="CGP5" s="78" t="str">
        <f t="shared" si="35"/>
        <v/>
      </c>
      <c r="CGQ5" s="78" t="str">
        <f t="shared" si="35"/>
        <v/>
      </c>
      <c r="CGR5" s="78" t="str">
        <f t="shared" si="35"/>
        <v/>
      </c>
      <c r="CGS5" s="78" t="str">
        <f t="shared" si="35"/>
        <v/>
      </c>
      <c r="CGT5" s="78" t="str">
        <f t="shared" si="35"/>
        <v/>
      </c>
      <c r="CGU5" s="78" t="str">
        <f t="shared" si="35"/>
        <v/>
      </c>
      <c r="CGV5" s="78" t="str">
        <f t="shared" si="35"/>
        <v/>
      </c>
      <c r="CGW5" s="78" t="str">
        <f t="shared" si="35"/>
        <v/>
      </c>
      <c r="CGX5" s="78" t="str">
        <f t="shared" si="35"/>
        <v/>
      </c>
      <c r="CGY5" s="78" t="str">
        <f t="shared" si="35"/>
        <v/>
      </c>
      <c r="CGZ5" s="78" t="str">
        <f t="shared" si="35"/>
        <v/>
      </c>
      <c r="CHA5" s="78" t="str">
        <f t="shared" si="35"/>
        <v/>
      </c>
      <c r="CHB5" s="78" t="str">
        <f t="shared" si="35"/>
        <v/>
      </c>
      <c r="CHC5" s="78" t="str">
        <f t="shared" si="35"/>
        <v/>
      </c>
      <c r="CHD5" s="78" t="str">
        <f t="shared" si="35"/>
        <v/>
      </c>
      <c r="CHE5" s="78" t="str">
        <f t="shared" si="35"/>
        <v/>
      </c>
      <c r="CHF5" s="78" t="str">
        <f t="shared" si="35"/>
        <v/>
      </c>
      <c r="CHG5" s="78" t="str">
        <f t="shared" si="35"/>
        <v/>
      </c>
      <c r="CHH5" s="78" t="str">
        <f t="shared" si="35"/>
        <v/>
      </c>
      <c r="CHI5" s="78" t="str">
        <f t="shared" si="35"/>
        <v/>
      </c>
      <c r="CHJ5" s="78" t="str">
        <f t="shared" si="35"/>
        <v/>
      </c>
      <c r="CHK5" s="78" t="str">
        <f t="shared" si="35"/>
        <v/>
      </c>
      <c r="CHL5" s="78" t="str">
        <f t="shared" si="35"/>
        <v/>
      </c>
      <c r="CHM5" s="78" t="str">
        <f t="shared" si="35"/>
        <v/>
      </c>
      <c r="CHN5" s="78" t="str">
        <f t="shared" si="35"/>
        <v/>
      </c>
      <c r="CHO5" s="78" t="str">
        <f t="shared" si="35"/>
        <v/>
      </c>
      <c r="CHP5" s="78" t="str">
        <f t="shared" si="35"/>
        <v/>
      </c>
      <c r="CHQ5" s="78" t="str">
        <f t="shared" si="35"/>
        <v/>
      </c>
      <c r="CHR5" s="78" t="str">
        <f t="shared" si="35"/>
        <v/>
      </c>
      <c r="CHS5" s="78" t="str">
        <f t="shared" si="35"/>
        <v/>
      </c>
      <c r="CHT5" s="78" t="str">
        <f t="shared" si="35"/>
        <v/>
      </c>
      <c r="CHU5" s="78" t="str">
        <f t="shared" si="35"/>
        <v/>
      </c>
      <c r="CHV5" s="78" t="str">
        <f t="shared" si="35"/>
        <v/>
      </c>
      <c r="CHW5" s="78" t="str">
        <f t="shared" si="35"/>
        <v/>
      </c>
      <c r="CHX5" s="78" t="str">
        <f t="shared" si="35"/>
        <v/>
      </c>
      <c r="CHY5" s="78" t="str">
        <f t="shared" si="35"/>
        <v/>
      </c>
      <c r="CHZ5" s="78" t="str">
        <f t="shared" si="35"/>
        <v/>
      </c>
      <c r="CIA5" s="78" t="str">
        <f t="shared" si="35"/>
        <v/>
      </c>
      <c r="CIB5" s="78" t="str">
        <f t="shared" si="35"/>
        <v/>
      </c>
      <c r="CIC5" s="78" t="str">
        <f t="shared" si="35"/>
        <v/>
      </c>
      <c r="CID5" s="78" t="str">
        <f t="shared" si="35"/>
        <v/>
      </c>
      <c r="CIE5" s="78" t="str">
        <f t="shared" si="35"/>
        <v/>
      </c>
      <c r="CIF5" s="78" t="str">
        <f t="shared" ref="CIF5:CKQ5" si="36">IF($E$5="","",IF(($D$5+COLUMN()-8)=$E$5,"Fim de projeto",""))</f>
        <v/>
      </c>
      <c r="CIG5" s="78" t="str">
        <f t="shared" si="36"/>
        <v/>
      </c>
      <c r="CIH5" s="78" t="str">
        <f t="shared" si="36"/>
        <v/>
      </c>
      <c r="CII5" s="78" t="str">
        <f t="shared" si="36"/>
        <v/>
      </c>
      <c r="CIJ5" s="78" t="str">
        <f t="shared" si="36"/>
        <v/>
      </c>
      <c r="CIK5" s="78" t="str">
        <f t="shared" si="36"/>
        <v/>
      </c>
      <c r="CIL5" s="78" t="str">
        <f t="shared" si="36"/>
        <v/>
      </c>
      <c r="CIM5" s="78" t="str">
        <f t="shared" si="36"/>
        <v/>
      </c>
      <c r="CIN5" s="78" t="str">
        <f t="shared" si="36"/>
        <v/>
      </c>
      <c r="CIO5" s="78" t="str">
        <f t="shared" si="36"/>
        <v/>
      </c>
      <c r="CIP5" s="78" t="str">
        <f t="shared" si="36"/>
        <v/>
      </c>
      <c r="CIQ5" s="78" t="str">
        <f t="shared" si="36"/>
        <v/>
      </c>
      <c r="CIR5" s="78" t="str">
        <f t="shared" si="36"/>
        <v/>
      </c>
      <c r="CIS5" s="78" t="str">
        <f t="shared" si="36"/>
        <v/>
      </c>
      <c r="CIT5" s="78" t="str">
        <f t="shared" si="36"/>
        <v/>
      </c>
      <c r="CIU5" s="78" t="str">
        <f t="shared" si="36"/>
        <v/>
      </c>
      <c r="CIV5" s="78" t="str">
        <f t="shared" si="36"/>
        <v/>
      </c>
      <c r="CIW5" s="78" t="str">
        <f t="shared" si="36"/>
        <v/>
      </c>
      <c r="CIX5" s="78" t="str">
        <f t="shared" si="36"/>
        <v/>
      </c>
      <c r="CIY5" s="78" t="str">
        <f t="shared" si="36"/>
        <v/>
      </c>
      <c r="CIZ5" s="78" t="str">
        <f t="shared" si="36"/>
        <v/>
      </c>
      <c r="CJA5" s="78" t="str">
        <f t="shared" si="36"/>
        <v/>
      </c>
      <c r="CJB5" s="78" t="str">
        <f t="shared" si="36"/>
        <v/>
      </c>
      <c r="CJC5" s="78" t="str">
        <f t="shared" si="36"/>
        <v/>
      </c>
      <c r="CJD5" s="78" t="str">
        <f t="shared" si="36"/>
        <v/>
      </c>
      <c r="CJE5" s="78" t="str">
        <f t="shared" si="36"/>
        <v/>
      </c>
      <c r="CJF5" s="78" t="str">
        <f t="shared" si="36"/>
        <v/>
      </c>
      <c r="CJG5" s="78" t="str">
        <f t="shared" si="36"/>
        <v/>
      </c>
      <c r="CJH5" s="78" t="str">
        <f t="shared" si="36"/>
        <v/>
      </c>
      <c r="CJI5" s="78" t="str">
        <f t="shared" si="36"/>
        <v/>
      </c>
      <c r="CJJ5" s="78" t="str">
        <f t="shared" si="36"/>
        <v/>
      </c>
      <c r="CJK5" s="78" t="str">
        <f t="shared" si="36"/>
        <v/>
      </c>
      <c r="CJL5" s="78" t="str">
        <f t="shared" si="36"/>
        <v/>
      </c>
      <c r="CJM5" s="78" t="str">
        <f t="shared" si="36"/>
        <v/>
      </c>
      <c r="CJN5" s="78" t="str">
        <f t="shared" si="36"/>
        <v/>
      </c>
      <c r="CJO5" s="78" t="str">
        <f t="shared" si="36"/>
        <v/>
      </c>
      <c r="CJP5" s="78" t="str">
        <f t="shared" si="36"/>
        <v/>
      </c>
      <c r="CJQ5" s="78" t="str">
        <f t="shared" si="36"/>
        <v/>
      </c>
      <c r="CJR5" s="78" t="str">
        <f t="shared" si="36"/>
        <v/>
      </c>
      <c r="CJS5" s="78" t="str">
        <f t="shared" si="36"/>
        <v/>
      </c>
      <c r="CJT5" s="78" t="str">
        <f t="shared" si="36"/>
        <v/>
      </c>
      <c r="CJU5" s="78" t="str">
        <f t="shared" si="36"/>
        <v/>
      </c>
      <c r="CJV5" s="78" t="str">
        <f t="shared" si="36"/>
        <v/>
      </c>
      <c r="CJW5" s="78" t="str">
        <f t="shared" si="36"/>
        <v/>
      </c>
      <c r="CJX5" s="78" t="str">
        <f t="shared" si="36"/>
        <v/>
      </c>
      <c r="CJY5" s="78" t="str">
        <f t="shared" si="36"/>
        <v/>
      </c>
      <c r="CJZ5" s="78" t="str">
        <f t="shared" si="36"/>
        <v/>
      </c>
      <c r="CKA5" s="78" t="str">
        <f t="shared" si="36"/>
        <v/>
      </c>
      <c r="CKB5" s="78" t="str">
        <f t="shared" si="36"/>
        <v/>
      </c>
      <c r="CKC5" s="78" t="str">
        <f t="shared" si="36"/>
        <v/>
      </c>
      <c r="CKD5" s="78" t="str">
        <f t="shared" si="36"/>
        <v/>
      </c>
      <c r="CKE5" s="78" t="str">
        <f t="shared" si="36"/>
        <v/>
      </c>
      <c r="CKF5" s="78" t="str">
        <f t="shared" si="36"/>
        <v/>
      </c>
      <c r="CKG5" s="78" t="str">
        <f t="shared" si="36"/>
        <v/>
      </c>
      <c r="CKH5" s="78" t="str">
        <f t="shared" si="36"/>
        <v/>
      </c>
      <c r="CKI5" s="78" t="str">
        <f t="shared" si="36"/>
        <v/>
      </c>
      <c r="CKJ5" s="78" t="str">
        <f t="shared" si="36"/>
        <v/>
      </c>
      <c r="CKK5" s="78" t="str">
        <f t="shared" si="36"/>
        <v/>
      </c>
      <c r="CKL5" s="78" t="str">
        <f t="shared" si="36"/>
        <v/>
      </c>
      <c r="CKM5" s="78" t="str">
        <f t="shared" si="36"/>
        <v/>
      </c>
      <c r="CKN5" s="78" t="str">
        <f t="shared" si="36"/>
        <v/>
      </c>
      <c r="CKO5" s="78" t="str">
        <f t="shared" si="36"/>
        <v/>
      </c>
      <c r="CKP5" s="78" t="str">
        <f t="shared" si="36"/>
        <v/>
      </c>
      <c r="CKQ5" s="78" t="str">
        <f t="shared" si="36"/>
        <v/>
      </c>
      <c r="CKR5" s="78" t="str">
        <f t="shared" ref="CKR5:CNC5" si="37">IF($E$5="","",IF(($D$5+COLUMN()-8)=$E$5,"Fim de projeto",""))</f>
        <v/>
      </c>
      <c r="CKS5" s="78" t="str">
        <f t="shared" si="37"/>
        <v/>
      </c>
      <c r="CKT5" s="78" t="str">
        <f t="shared" si="37"/>
        <v/>
      </c>
      <c r="CKU5" s="78" t="str">
        <f t="shared" si="37"/>
        <v/>
      </c>
      <c r="CKV5" s="78" t="str">
        <f t="shared" si="37"/>
        <v/>
      </c>
      <c r="CKW5" s="78" t="str">
        <f t="shared" si="37"/>
        <v/>
      </c>
      <c r="CKX5" s="78" t="str">
        <f t="shared" si="37"/>
        <v/>
      </c>
      <c r="CKY5" s="78" t="str">
        <f t="shared" si="37"/>
        <v/>
      </c>
      <c r="CKZ5" s="78" t="str">
        <f t="shared" si="37"/>
        <v/>
      </c>
      <c r="CLA5" s="78" t="str">
        <f t="shared" si="37"/>
        <v/>
      </c>
      <c r="CLB5" s="78" t="str">
        <f t="shared" si="37"/>
        <v/>
      </c>
      <c r="CLC5" s="78" t="str">
        <f t="shared" si="37"/>
        <v/>
      </c>
      <c r="CLD5" s="78" t="str">
        <f t="shared" si="37"/>
        <v/>
      </c>
      <c r="CLE5" s="78" t="str">
        <f t="shared" si="37"/>
        <v/>
      </c>
      <c r="CLF5" s="78" t="str">
        <f t="shared" si="37"/>
        <v/>
      </c>
      <c r="CLG5" s="78" t="str">
        <f t="shared" si="37"/>
        <v/>
      </c>
      <c r="CLH5" s="78" t="str">
        <f t="shared" si="37"/>
        <v/>
      </c>
      <c r="CLI5" s="78" t="str">
        <f t="shared" si="37"/>
        <v/>
      </c>
      <c r="CLJ5" s="78" t="str">
        <f t="shared" si="37"/>
        <v/>
      </c>
      <c r="CLK5" s="78" t="str">
        <f t="shared" si="37"/>
        <v/>
      </c>
      <c r="CLL5" s="78" t="str">
        <f t="shared" si="37"/>
        <v/>
      </c>
      <c r="CLM5" s="78" t="str">
        <f t="shared" si="37"/>
        <v/>
      </c>
      <c r="CLN5" s="78" t="str">
        <f t="shared" si="37"/>
        <v/>
      </c>
      <c r="CLO5" s="78" t="str">
        <f t="shared" si="37"/>
        <v/>
      </c>
      <c r="CLP5" s="78" t="str">
        <f t="shared" si="37"/>
        <v/>
      </c>
      <c r="CLQ5" s="78" t="str">
        <f t="shared" si="37"/>
        <v/>
      </c>
      <c r="CLR5" s="78" t="str">
        <f t="shared" si="37"/>
        <v/>
      </c>
      <c r="CLS5" s="78" t="str">
        <f t="shared" si="37"/>
        <v/>
      </c>
      <c r="CLT5" s="78" t="str">
        <f t="shared" si="37"/>
        <v/>
      </c>
      <c r="CLU5" s="78" t="str">
        <f t="shared" si="37"/>
        <v/>
      </c>
      <c r="CLV5" s="78" t="str">
        <f t="shared" si="37"/>
        <v/>
      </c>
      <c r="CLW5" s="78" t="str">
        <f t="shared" si="37"/>
        <v/>
      </c>
      <c r="CLX5" s="78" t="str">
        <f t="shared" si="37"/>
        <v/>
      </c>
      <c r="CLY5" s="78" t="str">
        <f t="shared" si="37"/>
        <v/>
      </c>
      <c r="CLZ5" s="78" t="str">
        <f t="shared" si="37"/>
        <v/>
      </c>
      <c r="CMA5" s="78" t="str">
        <f t="shared" si="37"/>
        <v/>
      </c>
      <c r="CMB5" s="78" t="str">
        <f t="shared" si="37"/>
        <v/>
      </c>
      <c r="CMC5" s="78" t="str">
        <f t="shared" si="37"/>
        <v/>
      </c>
      <c r="CMD5" s="78" t="str">
        <f t="shared" si="37"/>
        <v/>
      </c>
      <c r="CME5" s="78" t="str">
        <f t="shared" si="37"/>
        <v/>
      </c>
      <c r="CMF5" s="78" t="str">
        <f t="shared" si="37"/>
        <v/>
      </c>
      <c r="CMG5" s="78" t="str">
        <f t="shared" si="37"/>
        <v/>
      </c>
      <c r="CMH5" s="78" t="str">
        <f t="shared" si="37"/>
        <v/>
      </c>
      <c r="CMI5" s="78" t="str">
        <f t="shared" si="37"/>
        <v/>
      </c>
      <c r="CMJ5" s="78" t="str">
        <f t="shared" si="37"/>
        <v/>
      </c>
      <c r="CMK5" s="78" t="str">
        <f t="shared" si="37"/>
        <v/>
      </c>
      <c r="CML5" s="78" t="str">
        <f t="shared" si="37"/>
        <v/>
      </c>
      <c r="CMM5" s="78" t="str">
        <f t="shared" si="37"/>
        <v/>
      </c>
      <c r="CMN5" s="78" t="str">
        <f t="shared" si="37"/>
        <v/>
      </c>
      <c r="CMO5" s="78" t="str">
        <f t="shared" si="37"/>
        <v/>
      </c>
      <c r="CMP5" s="78" t="str">
        <f t="shared" si="37"/>
        <v/>
      </c>
      <c r="CMQ5" s="78" t="str">
        <f t="shared" si="37"/>
        <v/>
      </c>
      <c r="CMR5" s="78" t="str">
        <f t="shared" si="37"/>
        <v/>
      </c>
      <c r="CMS5" s="78" t="str">
        <f t="shared" si="37"/>
        <v/>
      </c>
      <c r="CMT5" s="78" t="str">
        <f t="shared" si="37"/>
        <v/>
      </c>
      <c r="CMU5" s="78" t="str">
        <f t="shared" si="37"/>
        <v/>
      </c>
      <c r="CMV5" s="78" t="str">
        <f t="shared" si="37"/>
        <v/>
      </c>
      <c r="CMW5" s="78" t="str">
        <f t="shared" si="37"/>
        <v/>
      </c>
      <c r="CMX5" s="78" t="str">
        <f t="shared" si="37"/>
        <v/>
      </c>
      <c r="CMY5" s="78" t="str">
        <f t="shared" si="37"/>
        <v/>
      </c>
      <c r="CMZ5" s="78" t="str">
        <f t="shared" si="37"/>
        <v/>
      </c>
      <c r="CNA5" s="78" t="str">
        <f t="shared" si="37"/>
        <v/>
      </c>
      <c r="CNB5" s="78" t="str">
        <f t="shared" si="37"/>
        <v/>
      </c>
      <c r="CNC5" s="78" t="str">
        <f t="shared" si="37"/>
        <v/>
      </c>
      <c r="CND5" s="78" t="str">
        <f t="shared" ref="CND5:CPO5" si="38">IF($E$5="","",IF(($D$5+COLUMN()-8)=$E$5,"Fim de projeto",""))</f>
        <v/>
      </c>
      <c r="CNE5" s="78" t="str">
        <f t="shared" si="38"/>
        <v/>
      </c>
      <c r="CNF5" s="78" t="str">
        <f t="shared" si="38"/>
        <v/>
      </c>
      <c r="CNG5" s="78" t="str">
        <f t="shared" si="38"/>
        <v/>
      </c>
      <c r="CNH5" s="78" t="str">
        <f t="shared" si="38"/>
        <v/>
      </c>
      <c r="CNI5" s="78" t="str">
        <f t="shared" si="38"/>
        <v/>
      </c>
      <c r="CNJ5" s="78" t="str">
        <f t="shared" si="38"/>
        <v/>
      </c>
      <c r="CNK5" s="78" t="str">
        <f t="shared" si="38"/>
        <v/>
      </c>
      <c r="CNL5" s="78" t="str">
        <f t="shared" si="38"/>
        <v/>
      </c>
      <c r="CNM5" s="78" t="str">
        <f t="shared" si="38"/>
        <v/>
      </c>
      <c r="CNN5" s="78" t="str">
        <f t="shared" si="38"/>
        <v/>
      </c>
      <c r="CNO5" s="78" t="str">
        <f t="shared" si="38"/>
        <v/>
      </c>
      <c r="CNP5" s="78" t="str">
        <f t="shared" si="38"/>
        <v/>
      </c>
      <c r="CNQ5" s="78" t="str">
        <f t="shared" si="38"/>
        <v/>
      </c>
      <c r="CNR5" s="78" t="str">
        <f t="shared" si="38"/>
        <v/>
      </c>
      <c r="CNS5" s="78" t="str">
        <f t="shared" si="38"/>
        <v/>
      </c>
      <c r="CNT5" s="78" t="str">
        <f t="shared" si="38"/>
        <v/>
      </c>
      <c r="CNU5" s="78" t="str">
        <f t="shared" si="38"/>
        <v/>
      </c>
      <c r="CNV5" s="78" t="str">
        <f t="shared" si="38"/>
        <v/>
      </c>
      <c r="CNW5" s="78" t="str">
        <f t="shared" si="38"/>
        <v/>
      </c>
      <c r="CNX5" s="78" t="str">
        <f t="shared" si="38"/>
        <v/>
      </c>
      <c r="CNY5" s="78" t="str">
        <f t="shared" si="38"/>
        <v/>
      </c>
      <c r="CNZ5" s="78" t="str">
        <f t="shared" si="38"/>
        <v/>
      </c>
      <c r="COA5" s="78" t="str">
        <f t="shared" si="38"/>
        <v/>
      </c>
      <c r="COB5" s="78" t="str">
        <f t="shared" si="38"/>
        <v/>
      </c>
      <c r="COC5" s="78" t="str">
        <f t="shared" si="38"/>
        <v/>
      </c>
      <c r="COD5" s="78" t="str">
        <f t="shared" si="38"/>
        <v/>
      </c>
      <c r="COE5" s="78" t="str">
        <f t="shared" si="38"/>
        <v/>
      </c>
      <c r="COF5" s="78" t="str">
        <f t="shared" si="38"/>
        <v/>
      </c>
      <c r="COG5" s="78" t="str">
        <f t="shared" si="38"/>
        <v/>
      </c>
      <c r="COH5" s="78" t="str">
        <f t="shared" si="38"/>
        <v/>
      </c>
      <c r="COI5" s="78" t="str">
        <f t="shared" si="38"/>
        <v/>
      </c>
      <c r="COJ5" s="78" t="str">
        <f t="shared" si="38"/>
        <v/>
      </c>
      <c r="COK5" s="78" t="str">
        <f t="shared" si="38"/>
        <v/>
      </c>
      <c r="COL5" s="78" t="str">
        <f t="shared" si="38"/>
        <v/>
      </c>
      <c r="COM5" s="78" t="str">
        <f t="shared" si="38"/>
        <v/>
      </c>
      <c r="CON5" s="78" t="str">
        <f t="shared" si="38"/>
        <v/>
      </c>
      <c r="COO5" s="78" t="str">
        <f t="shared" si="38"/>
        <v/>
      </c>
      <c r="COP5" s="78" t="str">
        <f t="shared" si="38"/>
        <v/>
      </c>
      <c r="COQ5" s="78" t="str">
        <f t="shared" si="38"/>
        <v/>
      </c>
      <c r="COR5" s="78" t="str">
        <f t="shared" si="38"/>
        <v/>
      </c>
      <c r="COS5" s="78" t="str">
        <f t="shared" si="38"/>
        <v/>
      </c>
      <c r="COT5" s="78" t="str">
        <f t="shared" si="38"/>
        <v/>
      </c>
      <c r="COU5" s="78" t="str">
        <f t="shared" si="38"/>
        <v/>
      </c>
      <c r="COV5" s="78" t="str">
        <f t="shared" si="38"/>
        <v/>
      </c>
      <c r="COW5" s="78" t="str">
        <f t="shared" si="38"/>
        <v/>
      </c>
      <c r="COX5" s="78" t="str">
        <f t="shared" si="38"/>
        <v/>
      </c>
      <c r="COY5" s="78" t="str">
        <f t="shared" si="38"/>
        <v/>
      </c>
      <c r="COZ5" s="78" t="str">
        <f t="shared" si="38"/>
        <v/>
      </c>
      <c r="CPA5" s="78" t="str">
        <f t="shared" si="38"/>
        <v/>
      </c>
      <c r="CPB5" s="78" t="str">
        <f t="shared" si="38"/>
        <v/>
      </c>
      <c r="CPC5" s="78" t="str">
        <f t="shared" si="38"/>
        <v/>
      </c>
      <c r="CPD5" s="78" t="str">
        <f t="shared" si="38"/>
        <v/>
      </c>
      <c r="CPE5" s="78" t="str">
        <f t="shared" si="38"/>
        <v/>
      </c>
      <c r="CPF5" s="78" t="str">
        <f t="shared" si="38"/>
        <v/>
      </c>
      <c r="CPG5" s="78" t="str">
        <f t="shared" si="38"/>
        <v/>
      </c>
      <c r="CPH5" s="78" t="str">
        <f t="shared" si="38"/>
        <v/>
      </c>
      <c r="CPI5" s="78" t="str">
        <f t="shared" si="38"/>
        <v/>
      </c>
      <c r="CPJ5" s="78" t="str">
        <f t="shared" si="38"/>
        <v/>
      </c>
      <c r="CPK5" s="78" t="str">
        <f t="shared" si="38"/>
        <v/>
      </c>
      <c r="CPL5" s="78" t="str">
        <f t="shared" si="38"/>
        <v/>
      </c>
      <c r="CPM5" s="78" t="str">
        <f t="shared" si="38"/>
        <v/>
      </c>
      <c r="CPN5" s="78" t="str">
        <f t="shared" si="38"/>
        <v/>
      </c>
      <c r="CPO5" s="78" t="str">
        <f t="shared" si="38"/>
        <v/>
      </c>
      <c r="CPP5" s="78" t="str">
        <f t="shared" ref="CPP5:CSA5" si="39">IF($E$5="","",IF(($D$5+COLUMN()-8)=$E$5,"Fim de projeto",""))</f>
        <v/>
      </c>
      <c r="CPQ5" s="78" t="str">
        <f t="shared" si="39"/>
        <v/>
      </c>
      <c r="CPR5" s="78" t="str">
        <f t="shared" si="39"/>
        <v/>
      </c>
      <c r="CPS5" s="78" t="str">
        <f t="shared" si="39"/>
        <v/>
      </c>
      <c r="CPT5" s="78" t="str">
        <f t="shared" si="39"/>
        <v/>
      </c>
      <c r="CPU5" s="78" t="str">
        <f t="shared" si="39"/>
        <v/>
      </c>
      <c r="CPV5" s="78" t="str">
        <f t="shared" si="39"/>
        <v/>
      </c>
      <c r="CPW5" s="78" t="str">
        <f t="shared" si="39"/>
        <v/>
      </c>
      <c r="CPX5" s="78" t="str">
        <f t="shared" si="39"/>
        <v/>
      </c>
      <c r="CPY5" s="78" t="str">
        <f t="shared" si="39"/>
        <v/>
      </c>
      <c r="CPZ5" s="78" t="str">
        <f t="shared" si="39"/>
        <v/>
      </c>
      <c r="CQA5" s="78" t="str">
        <f t="shared" si="39"/>
        <v/>
      </c>
      <c r="CQB5" s="78" t="str">
        <f t="shared" si="39"/>
        <v/>
      </c>
      <c r="CQC5" s="78" t="str">
        <f t="shared" si="39"/>
        <v/>
      </c>
      <c r="CQD5" s="78" t="str">
        <f t="shared" si="39"/>
        <v/>
      </c>
      <c r="CQE5" s="78" t="str">
        <f t="shared" si="39"/>
        <v/>
      </c>
      <c r="CQF5" s="78" t="str">
        <f t="shared" si="39"/>
        <v/>
      </c>
      <c r="CQG5" s="78" t="str">
        <f t="shared" si="39"/>
        <v/>
      </c>
      <c r="CQH5" s="78" t="str">
        <f t="shared" si="39"/>
        <v/>
      </c>
      <c r="CQI5" s="78" t="str">
        <f t="shared" si="39"/>
        <v/>
      </c>
      <c r="CQJ5" s="78" t="str">
        <f t="shared" si="39"/>
        <v/>
      </c>
      <c r="CQK5" s="78" t="str">
        <f t="shared" si="39"/>
        <v/>
      </c>
      <c r="CQL5" s="78" t="str">
        <f t="shared" si="39"/>
        <v/>
      </c>
      <c r="CQM5" s="78" t="str">
        <f t="shared" si="39"/>
        <v/>
      </c>
      <c r="CQN5" s="78" t="str">
        <f t="shared" si="39"/>
        <v/>
      </c>
      <c r="CQO5" s="78" t="str">
        <f t="shared" si="39"/>
        <v/>
      </c>
      <c r="CQP5" s="78" t="str">
        <f t="shared" si="39"/>
        <v/>
      </c>
      <c r="CQQ5" s="78" t="str">
        <f t="shared" si="39"/>
        <v/>
      </c>
      <c r="CQR5" s="78" t="str">
        <f t="shared" si="39"/>
        <v/>
      </c>
      <c r="CQS5" s="78" t="str">
        <f t="shared" si="39"/>
        <v/>
      </c>
      <c r="CQT5" s="78" t="str">
        <f t="shared" si="39"/>
        <v/>
      </c>
      <c r="CQU5" s="78" t="str">
        <f t="shared" si="39"/>
        <v/>
      </c>
      <c r="CQV5" s="78" t="str">
        <f t="shared" si="39"/>
        <v/>
      </c>
      <c r="CQW5" s="78" t="str">
        <f t="shared" si="39"/>
        <v/>
      </c>
      <c r="CQX5" s="78" t="str">
        <f t="shared" si="39"/>
        <v/>
      </c>
      <c r="CQY5" s="78" t="str">
        <f t="shared" si="39"/>
        <v/>
      </c>
      <c r="CQZ5" s="78" t="str">
        <f t="shared" si="39"/>
        <v/>
      </c>
      <c r="CRA5" s="78" t="str">
        <f t="shared" si="39"/>
        <v/>
      </c>
      <c r="CRB5" s="78" t="str">
        <f t="shared" si="39"/>
        <v/>
      </c>
      <c r="CRC5" s="78" t="str">
        <f t="shared" si="39"/>
        <v/>
      </c>
      <c r="CRD5" s="78" t="str">
        <f t="shared" si="39"/>
        <v/>
      </c>
      <c r="CRE5" s="78" t="str">
        <f t="shared" si="39"/>
        <v/>
      </c>
      <c r="CRF5" s="78" t="str">
        <f t="shared" si="39"/>
        <v/>
      </c>
      <c r="CRG5" s="78" t="str">
        <f t="shared" si="39"/>
        <v/>
      </c>
      <c r="CRH5" s="78" t="str">
        <f t="shared" si="39"/>
        <v/>
      </c>
      <c r="CRI5" s="78" t="str">
        <f t="shared" si="39"/>
        <v/>
      </c>
      <c r="CRJ5" s="78" t="str">
        <f t="shared" si="39"/>
        <v/>
      </c>
      <c r="CRK5" s="78" t="str">
        <f t="shared" si="39"/>
        <v/>
      </c>
      <c r="CRL5" s="78" t="str">
        <f t="shared" si="39"/>
        <v/>
      </c>
      <c r="CRM5" s="78" t="str">
        <f t="shared" si="39"/>
        <v/>
      </c>
      <c r="CRN5" s="78" t="str">
        <f t="shared" si="39"/>
        <v/>
      </c>
      <c r="CRO5" s="78" t="str">
        <f t="shared" si="39"/>
        <v/>
      </c>
      <c r="CRP5" s="78" t="str">
        <f t="shared" si="39"/>
        <v/>
      </c>
      <c r="CRQ5" s="78" t="str">
        <f t="shared" si="39"/>
        <v/>
      </c>
      <c r="CRR5" s="78" t="str">
        <f t="shared" si="39"/>
        <v/>
      </c>
      <c r="CRS5" s="78" t="str">
        <f t="shared" si="39"/>
        <v/>
      </c>
      <c r="CRT5" s="78" t="str">
        <f t="shared" si="39"/>
        <v/>
      </c>
      <c r="CRU5" s="78" t="str">
        <f t="shared" si="39"/>
        <v/>
      </c>
      <c r="CRV5" s="78" t="str">
        <f t="shared" si="39"/>
        <v/>
      </c>
      <c r="CRW5" s="78" t="str">
        <f t="shared" si="39"/>
        <v/>
      </c>
      <c r="CRX5" s="78" t="str">
        <f t="shared" si="39"/>
        <v/>
      </c>
      <c r="CRY5" s="78" t="str">
        <f t="shared" si="39"/>
        <v/>
      </c>
      <c r="CRZ5" s="78" t="str">
        <f t="shared" si="39"/>
        <v/>
      </c>
      <c r="CSA5" s="78" t="str">
        <f t="shared" si="39"/>
        <v/>
      </c>
      <c r="CSB5" s="78" t="str">
        <f t="shared" ref="CSB5:CUM5" si="40">IF($E$5="","",IF(($D$5+COLUMN()-8)=$E$5,"Fim de projeto",""))</f>
        <v/>
      </c>
      <c r="CSC5" s="78" t="str">
        <f t="shared" si="40"/>
        <v/>
      </c>
      <c r="CSD5" s="78" t="str">
        <f t="shared" si="40"/>
        <v/>
      </c>
      <c r="CSE5" s="78" t="str">
        <f t="shared" si="40"/>
        <v/>
      </c>
      <c r="CSF5" s="78" t="str">
        <f t="shared" si="40"/>
        <v/>
      </c>
      <c r="CSG5" s="78" t="str">
        <f t="shared" si="40"/>
        <v/>
      </c>
      <c r="CSH5" s="78" t="str">
        <f t="shared" si="40"/>
        <v/>
      </c>
      <c r="CSI5" s="78" t="str">
        <f t="shared" si="40"/>
        <v/>
      </c>
      <c r="CSJ5" s="78" t="str">
        <f t="shared" si="40"/>
        <v/>
      </c>
      <c r="CSK5" s="78" t="str">
        <f t="shared" si="40"/>
        <v/>
      </c>
      <c r="CSL5" s="78" t="str">
        <f t="shared" si="40"/>
        <v/>
      </c>
      <c r="CSM5" s="78" t="str">
        <f t="shared" si="40"/>
        <v/>
      </c>
      <c r="CSN5" s="78" t="str">
        <f t="shared" si="40"/>
        <v/>
      </c>
      <c r="CSO5" s="78" t="str">
        <f t="shared" si="40"/>
        <v/>
      </c>
      <c r="CSP5" s="78" t="str">
        <f t="shared" si="40"/>
        <v/>
      </c>
      <c r="CSQ5" s="78" t="str">
        <f t="shared" si="40"/>
        <v/>
      </c>
      <c r="CSR5" s="78" t="str">
        <f t="shared" si="40"/>
        <v/>
      </c>
      <c r="CSS5" s="78" t="str">
        <f t="shared" si="40"/>
        <v/>
      </c>
      <c r="CST5" s="78" t="str">
        <f t="shared" si="40"/>
        <v/>
      </c>
      <c r="CSU5" s="78" t="str">
        <f t="shared" si="40"/>
        <v/>
      </c>
      <c r="CSV5" s="78" t="str">
        <f t="shared" si="40"/>
        <v/>
      </c>
      <c r="CSW5" s="78" t="str">
        <f t="shared" si="40"/>
        <v/>
      </c>
      <c r="CSX5" s="78" t="str">
        <f t="shared" si="40"/>
        <v/>
      </c>
      <c r="CSY5" s="78" t="str">
        <f t="shared" si="40"/>
        <v/>
      </c>
      <c r="CSZ5" s="78" t="str">
        <f t="shared" si="40"/>
        <v/>
      </c>
      <c r="CTA5" s="78" t="str">
        <f t="shared" si="40"/>
        <v/>
      </c>
      <c r="CTB5" s="78" t="str">
        <f t="shared" si="40"/>
        <v/>
      </c>
      <c r="CTC5" s="78" t="str">
        <f t="shared" si="40"/>
        <v/>
      </c>
      <c r="CTD5" s="78" t="str">
        <f t="shared" si="40"/>
        <v/>
      </c>
      <c r="CTE5" s="78" t="str">
        <f t="shared" si="40"/>
        <v/>
      </c>
      <c r="CTF5" s="78" t="str">
        <f t="shared" si="40"/>
        <v/>
      </c>
      <c r="CTG5" s="78" t="str">
        <f t="shared" si="40"/>
        <v/>
      </c>
      <c r="CTH5" s="78" t="str">
        <f t="shared" si="40"/>
        <v/>
      </c>
      <c r="CTI5" s="78" t="str">
        <f t="shared" si="40"/>
        <v/>
      </c>
      <c r="CTJ5" s="78" t="str">
        <f t="shared" si="40"/>
        <v/>
      </c>
      <c r="CTK5" s="78" t="str">
        <f t="shared" si="40"/>
        <v/>
      </c>
      <c r="CTL5" s="78" t="str">
        <f t="shared" si="40"/>
        <v/>
      </c>
      <c r="CTM5" s="78" t="str">
        <f t="shared" si="40"/>
        <v/>
      </c>
      <c r="CTN5" s="78" t="str">
        <f t="shared" si="40"/>
        <v/>
      </c>
      <c r="CTO5" s="78" t="str">
        <f t="shared" si="40"/>
        <v/>
      </c>
      <c r="CTP5" s="78" t="str">
        <f t="shared" si="40"/>
        <v/>
      </c>
      <c r="CTQ5" s="78" t="str">
        <f t="shared" si="40"/>
        <v/>
      </c>
      <c r="CTR5" s="78" t="str">
        <f t="shared" si="40"/>
        <v/>
      </c>
      <c r="CTS5" s="78" t="str">
        <f t="shared" si="40"/>
        <v/>
      </c>
      <c r="CTT5" s="78" t="str">
        <f t="shared" si="40"/>
        <v/>
      </c>
      <c r="CTU5" s="78" t="str">
        <f t="shared" si="40"/>
        <v/>
      </c>
      <c r="CTV5" s="78" t="str">
        <f t="shared" si="40"/>
        <v/>
      </c>
      <c r="CTW5" s="78" t="str">
        <f t="shared" si="40"/>
        <v/>
      </c>
      <c r="CTX5" s="78" t="str">
        <f t="shared" si="40"/>
        <v/>
      </c>
      <c r="CTY5" s="78" t="str">
        <f t="shared" si="40"/>
        <v/>
      </c>
      <c r="CTZ5" s="78" t="str">
        <f t="shared" si="40"/>
        <v/>
      </c>
      <c r="CUA5" s="78" t="str">
        <f t="shared" si="40"/>
        <v/>
      </c>
      <c r="CUB5" s="78" t="str">
        <f t="shared" si="40"/>
        <v/>
      </c>
      <c r="CUC5" s="78" t="str">
        <f t="shared" si="40"/>
        <v/>
      </c>
      <c r="CUD5" s="78" t="str">
        <f t="shared" si="40"/>
        <v/>
      </c>
      <c r="CUE5" s="78" t="str">
        <f t="shared" si="40"/>
        <v/>
      </c>
      <c r="CUF5" s="78" t="str">
        <f t="shared" si="40"/>
        <v/>
      </c>
      <c r="CUG5" s="78" t="str">
        <f t="shared" si="40"/>
        <v/>
      </c>
      <c r="CUH5" s="78" t="str">
        <f t="shared" si="40"/>
        <v/>
      </c>
      <c r="CUI5" s="78" t="str">
        <f t="shared" si="40"/>
        <v/>
      </c>
      <c r="CUJ5" s="78" t="str">
        <f t="shared" si="40"/>
        <v/>
      </c>
      <c r="CUK5" s="78" t="str">
        <f t="shared" si="40"/>
        <v/>
      </c>
      <c r="CUL5" s="78" t="str">
        <f t="shared" si="40"/>
        <v/>
      </c>
      <c r="CUM5" s="78" t="str">
        <f t="shared" si="40"/>
        <v/>
      </c>
      <c r="CUN5" s="78" t="str">
        <f t="shared" ref="CUN5:CWY5" si="41">IF($E$5="","",IF(($D$5+COLUMN()-8)=$E$5,"Fim de projeto",""))</f>
        <v/>
      </c>
      <c r="CUO5" s="78" t="str">
        <f t="shared" si="41"/>
        <v/>
      </c>
      <c r="CUP5" s="78" t="str">
        <f t="shared" si="41"/>
        <v/>
      </c>
      <c r="CUQ5" s="78" t="str">
        <f t="shared" si="41"/>
        <v/>
      </c>
      <c r="CUR5" s="78" t="str">
        <f t="shared" si="41"/>
        <v/>
      </c>
      <c r="CUS5" s="78" t="str">
        <f t="shared" si="41"/>
        <v/>
      </c>
      <c r="CUT5" s="78" t="str">
        <f t="shared" si="41"/>
        <v/>
      </c>
      <c r="CUU5" s="78" t="str">
        <f t="shared" si="41"/>
        <v/>
      </c>
      <c r="CUV5" s="78" t="str">
        <f t="shared" si="41"/>
        <v/>
      </c>
      <c r="CUW5" s="78" t="str">
        <f t="shared" si="41"/>
        <v/>
      </c>
      <c r="CUX5" s="78" t="str">
        <f t="shared" si="41"/>
        <v/>
      </c>
      <c r="CUY5" s="78" t="str">
        <f t="shared" si="41"/>
        <v/>
      </c>
      <c r="CUZ5" s="78" t="str">
        <f t="shared" si="41"/>
        <v/>
      </c>
      <c r="CVA5" s="78" t="str">
        <f t="shared" si="41"/>
        <v/>
      </c>
      <c r="CVB5" s="78" t="str">
        <f t="shared" si="41"/>
        <v/>
      </c>
      <c r="CVC5" s="78" t="str">
        <f t="shared" si="41"/>
        <v/>
      </c>
      <c r="CVD5" s="78" t="str">
        <f t="shared" si="41"/>
        <v/>
      </c>
      <c r="CVE5" s="78" t="str">
        <f t="shared" si="41"/>
        <v/>
      </c>
      <c r="CVF5" s="78" t="str">
        <f t="shared" si="41"/>
        <v/>
      </c>
      <c r="CVG5" s="78" t="str">
        <f t="shared" si="41"/>
        <v/>
      </c>
      <c r="CVH5" s="78" t="str">
        <f t="shared" si="41"/>
        <v/>
      </c>
      <c r="CVI5" s="78" t="str">
        <f t="shared" si="41"/>
        <v/>
      </c>
      <c r="CVJ5" s="78" t="str">
        <f t="shared" si="41"/>
        <v/>
      </c>
      <c r="CVK5" s="78" t="str">
        <f t="shared" si="41"/>
        <v/>
      </c>
      <c r="CVL5" s="78" t="str">
        <f t="shared" si="41"/>
        <v/>
      </c>
      <c r="CVM5" s="78" t="str">
        <f t="shared" si="41"/>
        <v/>
      </c>
      <c r="CVN5" s="78" t="str">
        <f t="shared" si="41"/>
        <v/>
      </c>
      <c r="CVO5" s="78" t="str">
        <f t="shared" si="41"/>
        <v/>
      </c>
      <c r="CVP5" s="78" t="str">
        <f t="shared" si="41"/>
        <v/>
      </c>
      <c r="CVQ5" s="78" t="str">
        <f t="shared" si="41"/>
        <v/>
      </c>
      <c r="CVR5" s="78" t="str">
        <f t="shared" si="41"/>
        <v/>
      </c>
      <c r="CVS5" s="78" t="str">
        <f t="shared" si="41"/>
        <v/>
      </c>
      <c r="CVT5" s="78" t="str">
        <f t="shared" si="41"/>
        <v/>
      </c>
      <c r="CVU5" s="78" t="str">
        <f t="shared" si="41"/>
        <v/>
      </c>
      <c r="CVV5" s="78" t="str">
        <f t="shared" si="41"/>
        <v/>
      </c>
      <c r="CVW5" s="78" t="str">
        <f t="shared" si="41"/>
        <v/>
      </c>
      <c r="CVX5" s="78" t="str">
        <f t="shared" si="41"/>
        <v/>
      </c>
      <c r="CVY5" s="78" t="str">
        <f t="shared" si="41"/>
        <v/>
      </c>
      <c r="CVZ5" s="78" t="str">
        <f t="shared" si="41"/>
        <v/>
      </c>
      <c r="CWA5" s="78" t="str">
        <f t="shared" si="41"/>
        <v/>
      </c>
      <c r="CWB5" s="78" t="str">
        <f t="shared" si="41"/>
        <v/>
      </c>
      <c r="CWC5" s="78" t="str">
        <f t="shared" si="41"/>
        <v/>
      </c>
      <c r="CWD5" s="78" t="str">
        <f t="shared" si="41"/>
        <v/>
      </c>
      <c r="CWE5" s="78" t="str">
        <f t="shared" si="41"/>
        <v/>
      </c>
      <c r="CWF5" s="78" t="str">
        <f t="shared" si="41"/>
        <v/>
      </c>
      <c r="CWG5" s="78" t="str">
        <f t="shared" si="41"/>
        <v/>
      </c>
      <c r="CWH5" s="78" t="str">
        <f t="shared" si="41"/>
        <v/>
      </c>
      <c r="CWI5" s="78" t="str">
        <f t="shared" si="41"/>
        <v/>
      </c>
      <c r="CWJ5" s="78" t="str">
        <f t="shared" si="41"/>
        <v/>
      </c>
      <c r="CWK5" s="78" t="str">
        <f t="shared" si="41"/>
        <v/>
      </c>
      <c r="CWL5" s="78" t="str">
        <f t="shared" si="41"/>
        <v/>
      </c>
      <c r="CWM5" s="78" t="str">
        <f t="shared" si="41"/>
        <v/>
      </c>
      <c r="CWN5" s="78" t="str">
        <f t="shared" si="41"/>
        <v/>
      </c>
      <c r="CWO5" s="78" t="str">
        <f t="shared" si="41"/>
        <v/>
      </c>
      <c r="CWP5" s="78" t="str">
        <f t="shared" si="41"/>
        <v/>
      </c>
      <c r="CWQ5" s="78" t="str">
        <f t="shared" si="41"/>
        <v/>
      </c>
      <c r="CWR5" s="78" t="str">
        <f t="shared" si="41"/>
        <v/>
      </c>
      <c r="CWS5" s="78" t="str">
        <f t="shared" si="41"/>
        <v/>
      </c>
      <c r="CWT5" s="78" t="str">
        <f t="shared" si="41"/>
        <v/>
      </c>
      <c r="CWU5" s="78" t="str">
        <f t="shared" si="41"/>
        <v/>
      </c>
      <c r="CWV5" s="78" t="str">
        <f t="shared" si="41"/>
        <v/>
      </c>
      <c r="CWW5" s="78" t="str">
        <f t="shared" si="41"/>
        <v/>
      </c>
      <c r="CWX5" s="78" t="str">
        <f t="shared" si="41"/>
        <v/>
      </c>
      <c r="CWY5" s="78" t="str">
        <f t="shared" si="41"/>
        <v/>
      </c>
      <c r="CWZ5" s="78" t="str">
        <f t="shared" ref="CWZ5:CZK5" si="42">IF($E$5="","",IF(($D$5+COLUMN()-8)=$E$5,"Fim de projeto",""))</f>
        <v/>
      </c>
      <c r="CXA5" s="78" t="str">
        <f t="shared" si="42"/>
        <v/>
      </c>
      <c r="CXB5" s="78" t="str">
        <f t="shared" si="42"/>
        <v/>
      </c>
      <c r="CXC5" s="78" t="str">
        <f t="shared" si="42"/>
        <v/>
      </c>
      <c r="CXD5" s="78" t="str">
        <f t="shared" si="42"/>
        <v/>
      </c>
      <c r="CXE5" s="78" t="str">
        <f t="shared" si="42"/>
        <v/>
      </c>
      <c r="CXF5" s="78" t="str">
        <f t="shared" si="42"/>
        <v/>
      </c>
      <c r="CXG5" s="78" t="str">
        <f t="shared" si="42"/>
        <v/>
      </c>
      <c r="CXH5" s="78" t="str">
        <f t="shared" si="42"/>
        <v/>
      </c>
      <c r="CXI5" s="78" t="str">
        <f t="shared" si="42"/>
        <v/>
      </c>
      <c r="CXJ5" s="78" t="str">
        <f t="shared" si="42"/>
        <v/>
      </c>
      <c r="CXK5" s="78" t="str">
        <f t="shared" si="42"/>
        <v/>
      </c>
      <c r="CXL5" s="78" t="str">
        <f t="shared" si="42"/>
        <v/>
      </c>
      <c r="CXM5" s="78" t="str">
        <f t="shared" si="42"/>
        <v/>
      </c>
      <c r="CXN5" s="78" t="str">
        <f t="shared" si="42"/>
        <v/>
      </c>
      <c r="CXO5" s="78" t="str">
        <f t="shared" si="42"/>
        <v/>
      </c>
      <c r="CXP5" s="78" t="str">
        <f t="shared" si="42"/>
        <v/>
      </c>
      <c r="CXQ5" s="78" t="str">
        <f t="shared" si="42"/>
        <v/>
      </c>
      <c r="CXR5" s="78" t="str">
        <f t="shared" si="42"/>
        <v/>
      </c>
      <c r="CXS5" s="78" t="str">
        <f t="shared" si="42"/>
        <v/>
      </c>
      <c r="CXT5" s="78" t="str">
        <f t="shared" si="42"/>
        <v/>
      </c>
      <c r="CXU5" s="78" t="str">
        <f t="shared" si="42"/>
        <v/>
      </c>
      <c r="CXV5" s="78" t="str">
        <f t="shared" si="42"/>
        <v/>
      </c>
      <c r="CXW5" s="78" t="str">
        <f t="shared" si="42"/>
        <v/>
      </c>
      <c r="CXX5" s="78" t="str">
        <f t="shared" si="42"/>
        <v/>
      </c>
      <c r="CXY5" s="78" t="str">
        <f t="shared" si="42"/>
        <v/>
      </c>
      <c r="CXZ5" s="78" t="str">
        <f t="shared" si="42"/>
        <v/>
      </c>
      <c r="CYA5" s="78" t="str">
        <f t="shared" si="42"/>
        <v/>
      </c>
      <c r="CYB5" s="78" t="str">
        <f t="shared" si="42"/>
        <v/>
      </c>
      <c r="CYC5" s="78" t="str">
        <f t="shared" si="42"/>
        <v/>
      </c>
      <c r="CYD5" s="78" t="str">
        <f t="shared" si="42"/>
        <v/>
      </c>
      <c r="CYE5" s="78" t="str">
        <f t="shared" si="42"/>
        <v/>
      </c>
      <c r="CYF5" s="78" t="str">
        <f t="shared" si="42"/>
        <v/>
      </c>
      <c r="CYG5" s="78" t="str">
        <f t="shared" si="42"/>
        <v/>
      </c>
      <c r="CYH5" s="78" t="str">
        <f t="shared" si="42"/>
        <v/>
      </c>
      <c r="CYI5" s="78" t="str">
        <f t="shared" si="42"/>
        <v/>
      </c>
      <c r="CYJ5" s="78" t="str">
        <f t="shared" si="42"/>
        <v/>
      </c>
      <c r="CYK5" s="78" t="str">
        <f t="shared" si="42"/>
        <v/>
      </c>
      <c r="CYL5" s="78" t="str">
        <f t="shared" si="42"/>
        <v/>
      </c>
      <c r="CYM5" s="78" t="str">
        <f t="shared" si="42"/>
        <v/>
      </c>
      <c r="CYN5" s="78" t="str">
        <f t="shared" si="42"/>
        <v/>
      </c>
      <c r="CYO5" s="78" t="str">
        <f t="shared" si="42"/>
        <v/>
      </c>
      <c r="CYP5" s="78" t="str">
        <f t="shared" si="42"/>
        <v/>
      </c>
      <c r="CYQ5" s="78" t="str">
        <f t="shared" si="42"/>
        <v/>
      </c>
      <c r="CYR5" s="78" t="str">
        <f t="shared" si="42"/>
        <v/>
      </c>
      <c r="CYS5" s="78" t="str">
        <f t="shared" si="42"/>
        <v/>
      </c>
      <c r="CYT5" s="78" t="str">
        <f t="shared" si="42"/>
        <v/>
      </c>
      <c r="CYU5" s="78" t="str">
        <f t="shared" si="42"/>
        <v/>
      </c>
      <c r="CYV5" s="78" t="str">
        <f t="shared" si="42"/>
        <v/>
      </c>
      <c r="CYW5" s="78" t="str">
        <f t="shared" si="42"/>
        <v/>
      </c>
      <c r="CYX5" s="78" t="str">
        <f t="shared" si="42"/>
        <v/>
      </c>
      <c r="CYY5" s="78" t="str">
        <f t="shared" si="42"/>
        <v/>
      </c>
      <c r="CYZ5" s="78" t="str">
        <f t="shared" si="42"/>
        <v/>
      </c>
      <c r="CZA5" s="78" t="str">
        <f t="shared" si="42"/>
        <v/>
      </c>
      <c r="CZB5" s="78" t="str">
        <f t="shared" si="42"/>
        <v/>
      </c>
      <c r="CZC5" s="78" t="str">
        <f t="shared" si="42"/>
        <v/>
      </c>
      <c r="CZD5" s="78" t="str">
        <f t="shared" si="42"/>
        <v/>
      </c>
      <c r="CZE5" s="78" t="str">
        <f t="shared" si="42"/>
        <v/>
      </c>
      <c r="CZF5" s="78" t="str">
        <f t="shared" si="42"/>
        <v/>
      </c>
      <c r="CZG5" s="78" t="str">
        <f t="shared" si="42"/>
        <v/>
      </c>
      <c r="CZH5" s="78" t="str">
        <f t="shared" si="42"/>
        <v/>
      </c>
      <c r="CZI5" s="78" t="str">
        <f t="shared" si="42"/>
        <v/>
      </c>
      <c r="CZJ5" s="78" t="str">
        <f t="shared" si="42"/>
        <v/>
      </c>
      <c r="CZK5" s="78" t="str">
        <f t="shared" si="42"/>
        <v/>
      </c>
      <c r="CZL5" s="78" t="str">
        <f t="shared" ref="CZL5:DBW5" si="43">IF($E$5="","",IF(($D$5+COLUMN()-8)=$E$5,"Fim de projeto",""))</f>
        <v/>
      </c>
      <c r="CZM5" s="78" t="str">
        <f t="shared" si="43"/>
        <v/>
      </c>
      <c r="CZN5" s="78" t="str">
        <f t="shared" si="43"/>
        <v/>
      </c>
      <c r="CZO5" s="78" t="str">
        <f t="shared" si="43"/>
        <v/>
      </c>
      <c r="CZP5" s="78" t="str">
        <f t="shared" si="43"/>
        <v/>
      </c>
      <c r="CZQ5" s="78" t="str">
        <f t="shared" si="43"/>
        <v/>
      </c>
      <c r="CZR5" s="78" t="str">
        <f t="shared" si="43"/>
        <v/>
      </c>
      <c r="CZS5" s="78" t="str">
        <f t="shared" si="43"/>
        <v/>
      </c>
      <c r="CZT5" s="78" t="str">
        <f t="shared" si="43"/>
        <v/>
      </c>
      <c r="CZU5" s="78" t="str">
        <f t="shared" si="43"/>
        <v/>
      </c>
      <c r="CZV5" s="78" t="str">
        <f t="shared" si="43"/>
        <v/>
      </c>
      <c r="CZW5" s="78" t="str">
        <f t="shared" si="43"/>
        <v/>
      </c>
      <c r="CZX5" s="78" t="str">
        <f t="shared" si="43"/>
        <v/>
      </c>
      <c r="CZY5" s="78" t="str">
        <f t="shared" si="43"/>
        <v/>
      </c>
      <c r="CZZ5" s="78" t="str">
        <f t="shared" si="43"/>
        <v/>
      </c>
      <c r="DAA5" s="78" t="str">
        <f t="shared" si="43"/>
        <v/>
      </c>
      <c r="DAB5" s="78" t="str">
        <f t="shared" si="43"/>
        <v/>
      </c>
      <c r="DAC5" s="78" t="str">
        <f t="shared" si="43"/>
        <v/>
      </c>
      <c r="DAD5" s="78" t="str">
        <f t="shared" si="43"/>
        <v/>
      </c>
      <c r="DAE5" s="78" t="str">
        <f t="shared" si="43"/>
        <v/>
      </c>
      <c r="DAF5" s="78" t="str">
        <f t="shared" si="43"/>
        <v/>
      </c>
      <c r="DAG5" s="78" t="str">
        <f t="shared" si="43"/>
        <v/>
      </c>
      <c r="DAH5" s="78" t="str">
        <f t="shared" si="43"/>
        <v/>
      </c>
      <c r="DAI5" s="78" t="str">
        <f t="shared" si="43"/>
        <v/>
      </c>
      <c r="DAJ5" s="78" t="str">
        <f t="shared" si="43"/>
        <v/>
      </c>
      <c r="DAK5" s="78" t="str">
        <f t="shared" si="43"/>
        <v/>
      </c>
      <c r="DAL5" s="78" t="str">
        <f t="shared" si="43"/>
        <v/>
      </c>
      <c r="DAM5" s="78" t="str">
        <f t="shared" si="43"/>
        <v/>
      </c>
      <c r="DAN5" s="78" t="str">
        <f t="shared" si="43"/>
        <v/>
      </c>
      <c r="DAO5" s="78" t="str">
        <f t="shared" si="43"/>
        <v/>
      </c>
      <c r="DAP5" s="78" t="str">
        <f t="shared" si="43"/>
        <v/>
      </c>
      <c r="DAQ5" s="78" t="str">
        <f t="shared" si="43"/>
        <v/>
      </c>
      <c r="DAR5" s="78" t="str">
        <f t="shared" si="43"/>
        <v/>
      </c>
      <c r="DAS5" s="78" t="str">
        <f t="shared" si="43"/>
        <v/>
      </c>
      <c r="DAT5" s="78" t="str">
        <f t="shared" si="43"/>
        <v/>
      </c>
      <c r="DAU5" s="78" t="str">
        <f t="shared" si="43"/>
        <v/>
      </c>
      <c r="DAV5" s="78" t="str">
        <f t="shared" si="43"/>
        <v/>
      </c>
      <c r="DAW5" s="78" t="str">
        <f t="shared" si="43"/>
        <v/>
      </c>
      <c r="DAX5" s="78" t="str">
        <f t="shared" si="43"/>
        <v/>
      </c>
      <c r="DAY5" s="78" t="str">
        <f t="shared" si="43"/>
        <v/>
      </c>
      <c r="DAZ5" s="78" t="str">
        <f t="shared" si="43"/>
        <v/>
      </c>
      <c r="DBA5" s="78" t="str">
        <f t="shared" si="43"/>
        <v/>
      </c>
      <c r="DBB5" s="78" t="str">
        <f t="shared" si="43"/>
        <v/>
      </c>
      <c r="DBC5" s="78" t="str">
        <f t="shared" si="43"/>
        <v/>
      </c>
      <c r="DBD5" s="78" t="str">
        <f t="shared" si="43"/>
        <v/>
      </c>
      <c r="DBE5" s="78" t="str">
        <f t="shared" si="43"/>
        <v/>
      </c>
      <c r="DBF5" s="78" t="str">
        <f t="shared" si="43"/>
        <v/>
      </c>
      <c r="DBG5" s="78" t="str">
        <f t="shared" si="43"/>
        <v/>
      </c>
      <c r="DBH5" s="78" t="str">
        <f t="shared" si="43"/>
        <v/>
      </c>
      <c r="DBI5" s="78" t="str">
        <f t="shared" si="43"/>
        <v/>
      </c>
      <c r="DBJ5" s="78" t="str">
        <f t="shared" si="43"/>
        <v/>
      </c>
      <c r="DBK5" s="78" t="str">
        <f t="shared" si="43"/>
        <v/>
      </c>
      <c r="DBL5" s="78" t="str">
        <f t="shared" si="43"/>
        <v/>
      </c>
      <c r="DBM5" s="78" t="str">
        <f t="shared" si="43"/>
        <v/>
      </c>
      <c r="DBN5" s="78" t="str">
        <f t="shared" si="43"/>
        <v/>
      </c>
      <c r="DBO5" s="78" t="str">
        <f t="shared" si="43"/>
        <v/>
      </c>
      <c r="DBP5" s="78" t="str">
        <f t="shared" si="43"/>
        <v/>
      </c>
      <c r="DBQ5" s="78" t="str">
        <f t="shared" si="43"/>
        <v/>
      </c>
      <c r="DBR5" s="78" t="str">
        <f t="shared" si="43"/>
        <v/>
      </c>
      <c r="DBS5" s="78" t="str">
        <f t="shared" si="43"/>
        <v/>
      </c>
      <c r="DBT5" s="78" t="str">
        <f t="shared" si="43"/>
        <v/>
      </c>
      <c r="DBU5" s="78" t="str">
        <f t="shared" si="43"/>
        <v/>
      </c>
      <c r="DBV5" s="78" t="str">
        <f t="shared" si="43"/>
        <v/>
      </c>
      <c r="DBW5" s="78" t="str">
        <f t="shared" si="43"/>
        <v/>
      </c>
      <c r="DBX5" s="78" t="str">
        <f t="shared" ref="DBX5:DEI5" si="44">IF($E$5="","",IF(($D$5+COLUMN()-8)=$E$5,"Fim de projeto",""))</f>
        <v/>
      </c>
      <c r="DBY5" s="78" t="str">
        <f t="shared" si="44"/>
        <v/>
      </c>
      <c r="DBZ5" s="78" t="str">
        <f t="shared" si="44"/>
        <v/>
      </c>
      <c r="DCA5" s="78" t="str">
        <f t="shared" si="44"/>
        <v/>
      </c>
      <c r="DCB5" s="78" t="str">
        <f t="shared" si="44"/>
        <v/>
      </c>
      <c r="DCC5" s="78" t="str">
        <f t="shared" si="44"/>
        <v/>
      </c>
      <c r="DCD5" s="78" t="str">
        <f t="shared" si="44"/>
        <v/>
      </c>
      <c r="DCE5" s="78" t="str">
        <f t="shared" si="44"/>
        <v/>
      </c>
      <c r="DCF5" s="78" t="str">
        <f t="shared" si="44"/>
        <v/>
      </c>
      <c r="DCG5" s="78" t="str">
        <f t="shared" si="44"/>
        <v/>
      </c>
      <c r="DCH5" s="78" t="str">
        <f t="shared" si="44"/>
        <v/>
      </c>
      <c r="DCI5" s="78" t="str">
        <f t="shared" si="44"/>
        <v/>
      </c>
      <c r="DCJ5" s="78" t="str">
        <f t="shared" si="44"/>
        <v/>
      </c>
      <c r="DCK5" s="78" t="str">
        <f t="shared" si="44"/>
        <v/>
      </c>
      <c r="DCL5" s="78" t="str">
        <f t="shared" si="44"/>
        <v/>
      </c>
      <c r="DCM5" s="78" t="str">
        <f t="shared" si="44"/>
        <v/>
      </c>
      <c r="DCN5" s="78" t="str">
        <f t="shared" si="44"/>
        <v/>
      </c>
      <c r="DCO5" s="78" t="str">
        <f t="shared" si="44"/>
        <v/>
      </c>
      <c r="DCP5" s="78" t="str">
        <f t="shared" si="44"/>
        <v/>
      </c>
      <c r="DCQ5" s="78" t="str">
        <f t="shared" si="44"/>
        <v/>
      </c>
      <c r="DCR5" s="78" t="str">
        <f t="shared" si="44"/>
        <v/>
      </c>
      <c r="DCS5" s="78" t="str">
        <f t="shared" si="44"/>
        <v/>
      </c>
      <c r="DCT5" s="78" t="str">
        <f t="shared" si="44"/>
        <v/>
      </c>
      <c r="DCU5" s="78" t="str">
        <f t="shared" si="44"/>
        <v/>
      </c>
      <c r="DCV5" s="78" t="str">
        <f t="shared" si="44"/>
        <v/>
      </c>
      <c r="DCW5" s="78" t="str">
        <f t="shared" si="44"/>
        <v/>
      </c>
      <c r="DCX5" s="78" t="str">
        <f t="shared" si="44"/>
        <v/>
      </c>
      <c r="DCY5" s="78" t="str">
        <f t="shared" si="44"/>
        <v/>
      </c>
      <c r="DCZ5" s="78" t="str">
        <f t="shared" si="44"/>
        <v/>
      </c>
      <c r="DDA5" s="78" t="str">
        <f t="shared" si="44"/>
        <v/>
      </c>
      <c r="DDB5" s="78" t="str">
        <f t="shared" si="44"/>
        <v/>
      </c>
      <c r="DDC5" s="78" t="str">
        <f t="shared" si="44"/>
        <v/>
      </c>
      <c r="DDD5" s="78" t="str">
        <f t="shared" si="44"/>
        <v/>
      </c>
      <c r="DDE5" s="78" t="str">
        <f t="shared" si="44"/>
        <v/>
      </c>
      <c r="DDF5" s="78" t="str">
        <f t="shared" si="44"/>
        <v/>
      </c>
      <c r="DDG5" s="78" t="str">
        <f t="shared" si="44"/>
        <v/>
      </c>
      <c r="DDH5" s="78" t="str">
        <f t="shared" si="44"/>
        <v/>
      </c>
      <c r="DDI5" s="78" t="str">
        <f t="shared" si="44"/>
        <v/>
      </c>
      <c r="DDJ5" s="78" t="str">
        <f t="shared" si="44"/>
        <v/>
      </c>
      <c r="DDK5" s="78" t="str">
        <f t="shared" si="44"/>
        <v/>
      </c>
      <c r="DDL5" s="78" t="str">
        <f t="shared" si="44"/>
        <v/>
      </c>
      <c r="DDM5" s="78" t="str">
        <f t="shared" si="44"/>
        <v/>
      </c>
      <c r="DDN5" s="78" t="str">
        <f t="shared" si="44"/>
        <v/>
      </c>
      <c r="DDO5" s="78" t="str">
        <f t="shared" si="44"/>
        <v/>
      </c>
      <c r="DDP5" s="78" t="str">
        <f t="shared" si="44"/>
        <v/>
      </c>
      <c r="DDQ5" s="78" t="str">
        <f t="shared" si="44"/>
        <v/>
      </c>
      <c r="DDR5" s="78" t="str">
        <f t="shared" si="44"/>
        <v/>
      </c>
      <c r="DDS5" s="78" t="str">
        <f t="shared" si="44"/>
        <v/>
      </c>
      <c r="DDT5" s="78" t="str">
        <f t="shared" si="44"/>
        <v/>
      </c>
      <c r="DDU5" s="78" t="str">
        <f t="shared" si="44"/>
        <v/>
      </c>
      <c r="DDV5" s="78" t="str">
        <f t="shared" si="44"/>
        <v/>
      </c>
      <c r="DDW5" s="78" t="str">
        <f t="shared" si="44"/>
        <v/>
      </c>
      <c r="DDX5" s="78" t="str">
        <f t="shared" si="44"/>
        <v/>
      </c>
      <c r="DDY5" s="78" t="str">
        <f t="shared" si="44"/>
        <v/>
      </c>
      <c r="DDZ5" s="78" t="str">
        <f t="shared" si="44"/>
        <v/>
      </c>
      <c r="DEA5" s="78" t="str">
        <f t="shared" si="44"/>
        <v/>
      </c>
      <c r="DEB5" s="78" t="str">
        <f t="shared" si="44"/>
        <v/>
      </c>
      <c r="DEC5" s="78" t="str">
        <f t="shared" si="44"/>
        <v/>
      </c>
      <c r="DED5" s="78" t="str">
        <f t="shared" si="44"/>
        <v/>
      </c>
      <c r="DEE5" s="78" t="str">
        <f t="shared" si="44"/>
        <v/>
      </c>
      <c r="DEF5" s="78" t="str">
        <f t="shared" si="44"/>
        <v/>
      </c>
      <c r="DEG5" s="78" t="str">
        <f t="shared" si="44"/>
        <v/>
      </c>
      <c r="DEH5" s="78" t="str">
        <f t="shared" si="44"/>
        <v/>
      </c>
      <c r="DEI5" s="78" t="str">
        <f t="shared" si="44"/>
        <v/>
      </c>
      <c r="DEJ5" s="78" t="str">
        <f t="shared" ref="DEJ5:DGU5" si="45">IF($E$5="","",IF(($D$5+COLUMN()-8)=$E$5,"Fim de projeto",""))</f>
        <v/>
      </c>
      <c r="DEK5" s="78" t="str">
        <f t="shared" si="45"/>
        <v/>
      </c>
      <c r="DEL5" s="78" t="str">
        <f t="shared" si="45"/>
        <v/>
      </c>
      <c r="DEM5" s="78" t="str">
        <f t="shared" si="45"/>
        <v/>
      </c>
      <c r="DEN5" s="78" t="str">
        <f t="shared" si="45"/>
        <v/>
      </c>
      <c r="DEO5" s="78" t="str">
        <f t="shared" si="45"/>
        <v/>
      </c>
      <c r="DEP5" s="78" t="str">
        <f t="shared" si="45"/>
        <v/>
      </c>
      <c r="DEQ5" s="78" t="str">
        <f t="shared" si="45"/>
        <v/>
      </c>
      <c r="DER5" s="78" t="str">
        <f t="shared" si="45"/>
        <v/>
      </c>
      <c r="DES5" s="78" t="str">
        <f t="shared" si="45"/>
        <v/>
      </c>
      <c r="DET5" s="78" t="str">
        <f t="shared" si="45"/>
        <v/>
      </c>
      <c r="DEU5" s="78" t="str">
        <f t="shared" si="45"/>
        <v/>
      </c>
      <c r="DEV5" s="78" t="str">
        <f t="shared" si="45"/>
        <v/>
      </c>
      <c r="DEW5" s="78" t="str">
        <f t="shared" si="45"/>
        <v/>
      </c>
      <c r="DEX5" s="78" t="str">
        <f t="shared" si="45"/>
        <v/>
      </c>
      <c r="DEY5" s="78" t="str">
        <f t="shared" si="45"/>
        <v/>
      </c>
      <c r="DEZ5" s="78" t="str">
        <f t="shared" si="45"/>
        <v/>
      </c>
      <c r="DFA5" s="78" t="str">
        <f t="shared" si="45"/>
        <v/>
      </c>
      <c r="DFB5" s="78" t="str">
        <f t="shared" si="45"/>
        <v/>
      </c>
      <c r="DFC5" s="78" t="str">
        <f t="shared" si="45"/>
        <v/>
      </c>
      <c r="DFD5" s="78" t="str">
        <f t="shared" si="45"/>
        <v/>
      </c>
      <c r="DFE5" s="78" t="str">
        <f t="shared" si="45"/>
        <v/>
      </c>
      <c r="DFF5" s="78" t="str">
        <f t="shared" si="45"/>
        <v/>
      </c>
      <c r="DFG5" s="78" t="str">
        <f t="shared" si="45"/>
        <v/>
      </c>
      <c r="DFH5" s="78" t="str">
        <f t="shared" si="45"/>
        <v/>
      </c>
      <c r="DFI5" s="78" t="str">
        <f t="shared" si="45"/>
        <v/>
      </c>
      <c r="DFJ5" s="78" t="str">
        <f t="shared" si="45"/>
        <v/>
      </c>
      <c r="DFK5" s="78" t="str">
        <f t="shared" si="45"/>
        <v/>
      </c>
      <c r="DFL5" s="78" t="str">
        <f t="shared" si="45"/>
        <v/>
      </c>
      <c r="DFM5" s="78" t="str">
        <f t="shared" si="45"/>
        <v/>
      </c>
      <c r="DFN5" s="78" t="str">
        <f t="shared" si="45"/>
        <v/>
      </c>
      <c r="DFO5" s="78" t="str">
        <f t="shared" si="45"/>
        <v/>
      </c>
      <c r="DFP5" s="78" t="str">
        <f t="shared" si="45"/>
        <v/>
      </c>
      <c r="DFQ5" s="78" t="str">
        <f t="shared" si="45"/>
        <v/>
      </c>
      <c r="DFR5" s="78" t="str">
        <f t="shared" si="45"/>
        <v/>
      </c>
      <c r="DFS5" s="78" t="str">
        <f t="shared" si="45"/>
        <v/>
      </c>
      <c r="DFT5" s="78" t="str">
        <f t="shared" si="45"/>
        <v/>
      </c>
      <c r="DFU5" s="78" t="str">
        <f t="shared" si="45"/>
        <v/>
      </c>
      <c r="DFV5" s="78" t="str">
        <f t="shared" si="45"/>
        <v/>
      </c>
      <c r="DFW5" s="78" t="str">
        <f t="shared" si="45"/>
        <v/>
      </c>
      <c r="DFX5" s="78" t="str">
        <f t="shared" si="45"/>
        <v/>
      </c>
      <c r="DFY5" s="78" t="str">
        <f t="shared" si="45"/>
        <v/>
      </c>
      <c r="DFZ5" s="78" t="str">
        <f t="shared" si="45"/>
        <v/>
      </c>
      <c r="DGA5" s="78" t="str">
        <f t="shared" si="45"/>
        <v/>
      </c>
      <c r="DGB5" s="78" t="str">
        <f t="shared" si="45"/>
        <v/>
      </c>
      <c r="DGC5" s="78" t="str">
        <f t="shared" si="45"/>
        <v/>
      </c>
      <c r="DGD5" s="78" t="str">
        <f t="shared" si="45"/>
        <v/>
      </c>
      <c r="DGE5" s="78" t="str">
        <f t="shared" si="45"/>
        <v/>
      </c>
      <c r="DGF5" s="78" t="str">
        <f t="shared" si="45"/>
        <v/>
      </c>
      <c r="DGG5" s="78" t="str">
        <f t="shared" si="45"/>
        <v/>
      </c>
      <c r="DGH5" s="78" t="str">
        <f t="shared" si="45"/>
        <v/>
      </c>
      <c r="DGI5" s="78" t="str">
        <f t="shared" si="45"/>
        <v/>
      </c>
      <c r="DGJ5" s="78" t="str">
        <f t="shared" si="45"/>
        <v/>
      </c>
      <c r="DGK5" s="78" t="str">
        <f t="shared" si="45"/>
        <v/>
      </c>
      <c r="DGL5" s="78" t="str">
        <f t="shared" si="45"/>
        <v/>
      </c>
      <c r="DGM5" s="78" t="str">
        <f t="shared" si="45"/>
        <v/>
      </c>
      <c r="DGN5" s="78" t="str">
        <f t="shared" si="45"/>
        <v/>
      </c>
      <c r="DGO5" s="78" t="str">
        <f t="shared" si="45"/>
        <v/>
      </c>
      <c r="DGP5" s="78" t="str">
        <f t="shared" si="45"/>
        <v/>
      </c>
      <c r="DGQ5" s="78" t="str">
        <f t="shared" si="45"/>
        <v/>
      </c>
      <c r="DGR5" s="78" t="str">
        <f t="shared" si="45"/>
        <v/>
      </c>
      <c r="DGS5" s="78" t="str">
        <f t="shared" si="45"/>
        <v/>
      </c>
      <c r="DGT5" s="78" t="str">
        <f t="shared" si="45"/>
        <v/>
      </c>
      <c r="DGU5" s="78" t="str">
        <f t="shared" si="45"/>
        <v/>
      </c>
      <c r="DGV5" s="78" t="str">
        <f t="shared" ref="DGV5:DJG5" si="46">IF($E$5="","",IF(($D$5+COLUMN()-8)=$E$5,"Fim de projeto",""))</f>
        <v/>
      </c>
      <c r="DGW5" s="78" t="str">
        <f t="shared" si="46"/>
        <v/>
      </c>
      <c r="DGX5" s="78" t="str">
        <f t="shared" si="46"/>
        <v/>
      </c>
      <c r="DGY5" s="78" t="str">
        <f t="shared" si="46"/>
        <v/>
      </c>
      <c r="DGZ5" s="78" t="str">
        <f t="shared" si="46"/>
        <v/>
      </c>
      <c r="DHA5" s="78" t="str">
        <f t="shared" si="46"/>
        <v/>
      </c>
      <c r="DHB5" s="78" t="str">
        <f t="shared" si="46"/>
        <v/>
      </c>
      <c r="DHC5" s="78" t="str">
        <f t="shared" si="46"/>
        <v/>
      </c>
      <c r="DHD5" s="78" t="str">
        <f t="shared" si="46"/>
        <v/>
      </c>
      <c r="DHE5" s="78" t="str">
        <f t="shared" si="46"/>
        <v/>
      </c>
      <c r="DHF5" s="78" t="str">
        <f t="shared" si="46"/>
        <v/>
      </c>
      <c r="DHG5" s="78" t="str">
        <f t="shared" si="46"/>
        <v/>
      </c>
      <c r="DHH5" s="78" t="str">
        <f t="shared" si="46"/>
        <v/>
      </c>
      <c r="DHI5" s="78" t="str">
        <f t="shared" si="46"/>
        <v/>
      </c>
      <c r="DHJ5" s="78" t="str">
        <f t="shared" si="46"/>
        <v/>
      </c>
      <c r="DHK5" s="78" t="str">
        <f t="shared" si="46"/>
        <v/>
      </c>
      <c r="DHL5" s="78" t="str">
        <f t="shared" si="46"/>
        <v/>
      </c>
      <c r="DHM5" s="78" t="str">
        <f t="shared" si="46"/>
        <v/>
      </c>
      <c r="DHN5" s="78" t="str">
        <f t="shared" si="46"/>
        <v/>
      </c>
      <c r="DHO5" s="78" t="str">
        <f t="shared" si="46"/>
        <v/>
      </c>
      <c r="DHP5" s="78" t="str">
        <f t="shared" si="46"/>
        <v/>
      </c>
      <c r="DHQ5" s="78" t="str">
        <f t="shared" si="46"/>
        <v/>
      </c>
      <c r="DHR5" s="78" t="str">
        <f t="shared" si="46"/>
        <v/>
      </c>
      <c r="DHS5" s="78" t="str">
        <f t="shared" si="46"/>
        <v/>
      </c>
      <c r="DHT5" s="78" t="str">
        <f t="shared" si="46"/>
        <v/>
      </c>
      <c r="DHU5" s="78" t="str">
        <f t="shared" si="46"/>
        <v/>
      </c>
      <c r="DHV5" s="78" t="str">
        <f t="shared" si="46"/>
        <v/>
      </c>
      <c r="DHW5" s="78" t="str">
        <f t="shared" si="46"/>
        <v/>
      </c>
      <c r="DHX5" s="78" t="str">
        <f t="shared" si="46"/>
        <v/>
      </c>
      <c r="DHY5" s="78" t="str">
        <f t="shared" si="46"/>
        <v/>
      </c>
      <c r="DHZ5" s="78" t="str">
        <f t="shared" si="46"/>
        <v/>
      </c>
      <c r="DIA5" s="78" t="str">
        <f t="shared" si="46"/>
        <v/>
      </c>
      <c r="DIB5" s="78" t="str">
        <f t="shared" si="46"/>
        <v/>
      </c>
      <c r="DIC5" s="78" t="str">
        <f t="shared" si="46"/>
        <v/>
      </c>
      <c r="DID5" s="78" t="str">
        <f t="shared" si="46"/>
        <v/>
      </c>
      <c r="DIE5" s="78" t="str">
        <f t="shared" si="46"/>
        <v/>
      </c>
      <c r="DIF5" s="78" t="str">
        <f t="shared" si="46"/>
        <v/>
      </c>
      <c r="DIG5" s="78" t="str">
        <f t="shared" si="46"/>
        <v/>
      </c>
      <c r="DIH5" s="78" t="str">
        <f t="shared" si="46"/>
        <v/>
      </c>
      <c r="DII5" s="78" t="str">
        <f t="shared" si="46"/>
        <v/>
      </c>
      <c r="DIJ5" s="78" t="str">
        <f t="shared" si="46"/>
        <v/>
      </c>
      <c r="DIK5" s="78" t="str">
        <f t="shared" si="46"/>
        <v/>
      </c>
      <c r="DIL5" s="78" t="str">
        <f t="shared" si="46"/>
        <v/>
      </c>
      <c r="DIM5" s="78" t="str">
        <f t="shared" si="46"/>
        <v/>
      </c>
      <c r="DIN5" s="78" t="str">
        <f t="shared" si="46"/>
        <v/>
      </c>
      <c r="DIO5" s="78" t="str">
        <f t="shared" si="46"/>
        <v/>
      </c>
      <c r="DIP5" s="78" t="str">
        <f t="shared" si="46"/>
        <v/>
      </c>
      <c r="DIQ5" s="78" t="str">
        <f t="shared" si="46"/>
        <v/>
      </c>
      <c r="DIR5" s="78" t="str">
        <f t="shared" si="46"/>
        <v/>
      </c>
      <c r="DIS5" s="78" t="str">
        <f t="shared" si="46"/>
        <v/>
      </c>
      <c r="DIT5" s="78" t="str">
        <f t="shared" si="46"/>
        <v/>
      </c>
      <c r="DIU5" s="78" t="str">
        <f t="shared" si="46"/>
        <v/>
      </c>
      <c r="DIV5" s="78" t="str">
        <f t="shared" si="46"/>
        <v/>
      </c>
      <c r="DIW5" s="78" t="str">
        <f t="shared" si="46"/>
        <v/>
      </c>
      <c r="DIX5" s="78" t="str">
        <f t="shared" si="46"/>
        <v/>
      </c>
      <c r="DIY5" s="78" t="str">
        <f t="shared" si="46"/>
        <v/>
      </c>
      <c r="DIZ5" s="78" t="str">
        <f t="shared" si="46"/>
        <v/>
      </c>
      <c r="DJA5" s="78" t="str">
        <f t="shared" si="46"/>
        <v/>
      </c>
      <c r="DJB5" s="78" t="str">
        <f t="shared" si="46"/>
        <v/>
      </c>
      <c r="DJC5" s="78" t="str">
        <f t="shared" si="46"/>
        <v/>
      </c>
      <c r="DJD5" s="78" t="str">
        <f t="shared" si="46"/>
        <v/>
      </c>
      <c r="DJE5" s="78" t="str">
        <f t="shared" si="46"/>
        <v/>
      </c>
      <c r="DJF5" s="78" t="str">
        <f t="shared" si="46"/>
        <v/>
      </c>
      <c r="DJG5" s="78" t="str">
        <f t="shared" si="46"/>
        <v/>
      </c>
      <c r="DJH5" s="78" t="str">
        <f t="shared" ref="DJH5:DLS5" si="47">IF($E$5="","",IF(($D$5+COLUMN()-8)=$E$5,"Fim de projeto",""))</f>
        <v/>
      </c>
      <c r="DJI5" s="78" t="str">
        <f t="shared" si="47"/>
        <v/>
      </c>
      <c r="DJJ5" s="78" t="str">
        <f t="shared" si="47"/>
        <v/>
      </c>
      <c r="DJK5" s="78" t="str">
        <f t="shared" si="47"/>
        <v/>
      </c>
      <c r="DJL5" s="78" t="str">
        <f t="shared" si="47"/>
        <v/>
      </c>
      <c r="DJM5" s="78" t="str">
        <f t="shared" si="47"/>
        <v/>
      </c>
      <c r="DJN5" s="78" t="str">
        <f t="shared" si="47"/>
        <v/>
      </c>
      <c r="DJO5" s="78" t="str">
        <f t="shared" si="47"/>
        <v/>
      </c>
      <c r="DJP5" s="78" t="str">
        <f t="shared" si="47"/>
        <v/>
      </c>
      <c r="DJQ5" s="78" t="str">
        <f t="shared" si="47"/>
        <v/>
      </c>
      <c r="DJR5" s="78" t="str">
        <f t="shared" si="47"/>
        <v/>
      </c>
      <c r="DJS5" s="78" t="str">
        <f t="shared" si="47"/>
        <v/>
      </c>
      <c r="DJT5" s="78" t="str">
        <f t="shared" si="47"/>
        <v/>
      </c>
      <c r="DJU5" s="78" t="str">
        <f t="shared" si="47"/>
        <v/>
      </c>
      <c r="DJV5" s="78" t="str">
        <f t="shared" si="47"/>
        <v/>
      </c>
      <c r="DJW5" s="78" t="str">
        <f t="shared" si="47"/>
        <v/>
      </c>
      <c r="DJX5" s="78" t="str">
        <f t="shared" si="47"/>
        <v/>
      </c>
      <c r="DJY5" s="78" t="str">
        <f t="shared" si="47"/>
        <v/>
      </c>
      <c r="DJZ5" s="78" t="str">
        <f t="shared" si="47"/>
        <v/>
      </c>
      <c r="DKA5" s="78" t="str">
        <f t="shared" si="47"/>
        <v/>
      </c>
      <c r="DKB5" s="78" t="str">
        <f t="shared" si="47"/>
        <v/>
      </c>
      <c r="DKC5" s="78" t="str">
        <f t="shared" si="47"/>
        <v/>
      </c>
      <c r="DKD5" s="78" t="str">
        <f t="shared" si="47"/>
        <v/>
      </c>
      <c r="DKE5" s="78" t="str">
        <f t="shared" si="47"/>
        <v/>
      </c>
      <c r="DKF5" s="78" t="str">
        <f t="shared" si="47"/>
        <v/>
      </c>
      <c r="DKG5" s="78" t="str">
        <f t="shared" si="47"/>
        <v/>
      </c>
      <c r="DKH5" s="78" t="str">
        <f t="shared" si="47"/>
        <v/>
      </c>
      <c r="DKI5" s="78" t="str">
        <f t="shared" si="47"/>
        <v/>
      </c>
      <c r="DKJ5" s="78" t="str">
        <f t="shared" si="47"/>
        <v/>
      </c>
      <c r="DKK5" s="78" t="str">
        <f t="shared" si="47"/>
        <v/>
      </c>
      <c r="DKL5" s="78" t="str">
        <f t="shared" si="47"/>
        <v/>
      </c>
      <c r="DKM5" s="78" t="str">
        <f t="shared" si="47"/>
        <v/>
      </c>
      <c r="DKN5" s="78" t="str">
        <f t="shared" si="47"/>
        <v/>
      </c>
      <c r="DKO5" s="78" t="str">
        <f t="shared" si="47"/>
        <v/>
      </c>
      <c r="DKP5" s="78" t="str">
        <f t="shared" si="47"/>
        <v/>
      </c>
      <c r="DKQ5" s="78" t="str">
        <f t="shared" si="47"/>
        <v/>
      </c>
      <c r="DKR5" s="78" t="str">
        <f t="shared" si="47"/>
        <v/>
      </c>
      <c r="DKS5" s="78" t="str">
        <f t="shared" si="47"/>
        <v/>
      </c>
      <c r="DKT5" s="78" t="str">
        <f t="shared" si="47"/>
        <v/>
      </c>
      <c r="DKU5" s="78" t="str">
        <f t="shared" si="47"/>
        <v/>
      </c>
      <c r="DKV5" s="78" t="str">
        <f t="shared" si="47"/>
        <v/>
      </c>
      <c r="DKW5" s="78" t="str">
        <f t="shared" si="47"/>
        <v/>
      </c>
      <c r="DKX5" s="78" t="str">
        <f t="shared" si="47"/>
        <v/>
      </c>
      <c r="DKY5" s="78" t="str">
        <f t="shared" si="47"/>
        <v/>
      </c>
      <c r="DKZ5" s="78" t="str">
        <f t="shared" si="47"/>
        <v/>
      </c>
      <c r="DLA5" s="78" t="str">
        <f t="shared" si="47"/>
        <v/>
      </c>
      <c r="DLB5" s="78" t="str">
        <f t="shared" si="47"/>
        <v/>
      </c>
      <c r="DLC5" s="78" t="str">
        <f t="shared" si="47"/>
        <v/>
      </c>
      <c r="DLD5" s="78" t="str">
        <f t="shared" si="47"/>
        <v/>
      </c>
      <c r="DLE5" s="78" t="str">
        <f t="shared" si="47"/>
        <v/>
      </c>
      <c r="DLF5" s="78" t="str">
        <f t="shared" si="47"/>
        <v/>
      </c>
      <c r="DLG5" s="78" t="str">
        <f t="shared" si="47"/>
        <v/>
      </c>
      <c r="DLH5" s="78" t="str">
        <f t="shared" si="47"/>
        <v/>
      </c>
      <c r="DLI5" s="78" t="str">
        <f t="shared" si="47"/>
        <v/>
      </c>
      <c r="DLJ5" s="78" t="str">
        <f t="shared" si="47"/>
        <v/>
      </c>
      <c r="DLK5" s="78" t="str">
        <f t="shared" si="47"/>
        <v/>
      </c>
      <c r="DLL5" s="78" t="str">
        <f t="shared" si="47"/>
        <v/>
      </c>
      <c r="DLM5" s="78" t="str">
        <f t="shared" si="47"/>
        <v/>
      </c>
      <c r="DLN5" s="78" t="str">
        <f t="shared" si="47"/>
        <v/>
      </c>
      <c r="DLO5" s="78" t="str">
        <f t="shared" si="47"/>
        <v/>
      </c>
      <c r="DLP5" s="78" t="str">
        <f t="shared" si="47"/>
        <v/>
      </c>
      <c r="DLQ5" s="78" t="str">
        <f t="shared" si="47"/>
        <v/>
      </c>
      <c r="DLR5" s="78" t="str">
        <f t="shared" si="47"/>
        <v/>
      </c>
      <c r="DLS5" s="78" t="str">
        <f t="shared" si="47"/>
        <v/>
      </c>
      <c r="DLT5" s="78" t="str">
        <f t="shared" ref="DLT5:DOE5" si="48">IF($E$5="","",IF(($D$5+COLUMN()-8)=$E$5,"Fim de projeto",""))</f>
        <v/>
      </c>
      <c r="DLU5" s="78" t="str">
        <f t="shared" si="48"/>
        <v/>
      </c>
      <c r="DLV5" s="78" t="str">
        <f t="shared" si="48"/>
        <v/>
      </c>
      <c r="DLW5" s="78" t="str">
        <f t="shared" si="48"/>
        <v/>
      </c>
      <c r="DLX5" s="78" t="str">
        <f t="shared" si="48"/>
        <v/>
      </c>
      <c r="DLY5" s="78" t="str">
        <f t="shared" si="48"/>
        <v/>
      </c>
      <c r="DLZ5" s="78" t="str">
        <f t="shared" si="48"/>
        <v/>
      </c>
      <c r="DMA5" s="78" t="str">
        <f t="shared" si="48"/>
        <v/>
      </c>
      <c r="DMB5" s="78" t="str">
        <f t="shared" si="48"/>
        <v/>
      </c>
      <c r="DMC5" s="78" t="str">
        <f t="shared" si="48"/>
        <v/>
      </c>
      <c r="DMD5" s="78" t="str">
        <f t="shared" si="48"/>
        <v/>
      </c>
      <c r="DME5" s="78" t="str">
        <f t="shared" si="48"/>
        <v/>
      </c>
      <c r="DMF5" s="78" t="str">
        <f t="shared" si="48"/>
        <v/>
      </c>
      <c r="DMG5" s="78" t="str">
        <f t="shared" si="48"/>
        <v/>
      </c>
      <c r="DMH5" s="78" t="str">
        <f t="shared" si="48"/>
        <v/>
      </c>
      <c r="DMI5" s="78" t="str">
        <f t="shared" si="48"/>
        <v/>
      </c>
      <c r="DMJ5" s="78" t="str">
        <f t="shared" si="48"/>
        <v/>
      </c>
      <c r="DMK5" s="78" t="str">
        <f t="shared" si="48"/>
        <v/>
      </c>
      <c r="DML5" s="78" t="str">
        <f t="shared" si="48"/>
        <v/>
      </c>
      <c r="DMM5" s="78" t="str">
        <f t="shared" si="48"/>
        <v/>
      </c>
      <c r="DMN5" s="78" t="str">
        <f t="shared" si="48"/>
        <v/>
      </c>
      <c r="DMO5" s="78" t="str">
        <f t="shared" si="48"/>
        <v/>
      </c>
      <c r="DMP5" s="78" t="str">
        <f t="shared" si="48"/>
        <v/>
      </c>
      <c r="DMQ5" s="78" t="str">
        <f t="shared" si="48"/>
        <v/>
      </c>
      <c r="DMR5" s="78" t="str">
        <f t="shared" si="48"/>
        <v/>
      </c>
      <c r="DMS5" s="78" t="str">
        <f t="shared" si="48"/>
        <v/>
      </c>
      <c r="DMT5" s="78" t="str">
        <f t="shared" si="48"/>
        <v/>
      </c>
      <c r="DMU5" s="78" t="str">
        <f t="shared" si="48"/>
        <v/>
      </c>
      <c r="DMV5" s="78" t="str">
        <f t="shared" si="48"/>
        <v/>
      </c>
      <c r="DMW5" s="78" t="str">
        <f t="shared" si="48"/>
        <v/>
      </c>
      <c r="DMX5" s="78" t="str">
        <f t="shared" si="48"/>
        <v/>
      </c>
      <c r="DMY5" s="78" t="str">
        <f t="shared" si="48"/>
        <v/>
      </c>
      <c r="DMZ5" s="78" t="str">
        <f t="shared" si="48"/>
        <v/>
      </c>
      <c r="DNA5" s="78" t="str">
        <f t="shared" si="48"/>
        <v/>
      </c>
      <c r="DNB5" s="78" t="str">
        <f t="shared" si="48"/>
        <v/>
      </c>
      <c r="DNC5" s="78" t="str">
        <f t="shared" si="48"/>
        <v/>
      </c>
      <c r="DND5" s="78" t="str">
        <f t="shared" si="48"/>
        <v/>
      </c>
      <c r="DNE5" s="78" t="str">
        <f t="shared" si="48"/>
        <v/>
      </c>
      <c r="DNF5" s="78" t="str">
        <f t="shared" si="48"/>
        <v/>
      </c>
      <c r="DNG5" s="78" t="str">
        <f t="shared" si="48"/>
        <v/>
      </c>
      <c r="DNH5" s="78" t="str">
        <f t="shared" si="48"/>
        <v/>
      </c>
      <c r="DNI5" s="78" t="str">
        <f t="shared" si="48"/>
        <v/>
      </c>
      <c r="DNJ5" s="78" t="str">
        <f t="shared" si="48"/>
        <v/>
      </c>
      <c r="DNK5" s="78" t="str">
        <f t="shared" si="48"/>
        <v/>
      </c>
      <c r="DNL5" s="78" t="str">
        <f t="shared" si="48"/>
        <v/>
      </c>
      <c r="DNM5" s="78" t="str">
        <f t="shared" si="48"/>
        <v/>
      </c>
      <c r="DNN5" s="78" t="str">
        <f t="shared" si="48"/>
        <v/>
      </c>
      <c r="DNO5" s="78" t="str">
        <f t="shared" si="48"/>
        <v/>
      </c>
      <c r="DNP5" s="78" t="str">
        <f t="shared" si="48"/>
        <v/>
      </c>
      <c r="DNQ5" s="78" t="str">
        <f t="shared" si="48"/>
        <v/>
      </c>
      <c r="DNR5" s="78" t="str">
        <f t="shared" si="48"/>
        <v/>
      </c>
      <c r="DNS5" s="78" t="str">
        <f t="shared" si="48"/>
        <v/>
      </c>
      <c r="DNT5" s="78" t="str">
        <f t="shared" si="48"/>
        <v/>
      </c>
      <c r="DNU5" s="78" t="str">
        <f t="shared" si="48"/>
        <v/>
      </c>
      <c r="DNV5" s="78" t="str">
        <f t="shared" si="48"/>
        <v/>
      </c>
      <c r="DNW5" s="78" t="str">
        <f t="shared" si="48"/>
        <v/>
      </c>
      <c r="DNX5" s="78" t="str">
        <f t="shared" si="48"/>
        <v/>
      </c>
      <c r="DNY5" s="78" t="str">
        <f t="shared" si="48"/>
        <v/>
      </c>
      <c r="DNZ5" s="78" t="str">
        <f t="shared" si="48"/>
        <v/>
      </c>
      <c r="DOA5" s="78" t="str">
        <f t="shared" si="48"/>
        <v/>
      </c>
      <c r="DOB5" s="78" t="str">
        <f t="shared" si="48"/>
        <v/>
      </c>
      <c r="DOC5" s="78" t="str">
        <f t="shared" si="48"/>
        <v/>
      </c>
      <c r="DOD5" s="78" t="str">
        <f t="shared" si="48"/>
        <v/>
      </c>
      <c r="DOE5" s="78" t="str">
        <f t="shared" si="48"/>
        <v/>
      </c>
      <c r="DOF5" s="78" t="str">
        <f t="shared" ref="DOF5:DQQ5" si="49">IF($E$5="","",IF(($D$5+COLUMN()-8)=$E$5,"Fim de projeto",""))</f>
        <v/>
      </c>
      <c r="DOG5" s="78" t="str">
        <f t="shared" si="49"/>
        <v/>
      </c>
      <c r="DOH5" s="78" t="str">
        <f t="shared" si="49"/>
        <v/>
      </c>
      <c r="DOI5" s="78" t="str">
        <f t="shared" si="49"/>
        <v/>
      </c>
      <c r="DOJ5" s="78" t="str">
        <f t="shared" si="49"/>
        <v/>
      </c>
      <c r="DOK5" s="78" t="str">
        <f t="shared" si="49"/>
        <v/>
      </c>
      <c r="DOL5" s="78" t="str">
        <f t="shared" si="49"/>
        <v/>
      </c>
      <c r="DOM5" s="78" t="str">
        <f t="shared" si="49"/>
        <v/>
      </c>
      <c r="DON5" s="78" t="str">
        <f t="shared" si="49"/>
        <v/>
      </c>
      <c r="DOO5" s="78" t="str">
        <f t="shared" si="49"/>
        <v/>
      </c>
      <c r="DOP5" s="78" t="str">
        <f t="shared" si="49"/>
        <v/>
      </c>
      <c r="DOQ5" s="78" t="str">
        <f t="shared" si="49"/>
        <v/>
      </c>
      <c r="DOR5" s="78" t="str">
        <f t="shared" si="49"/>
        <v/>
      </c>
      <c r="DOS5" s="78" t="str">
        <f t="shared" si="49"/>
        <v/>
      </c>
      <c r="DOT5" s="78" t="str">
        <f t="shared" si="49"/>
        <v/>
      </c>
      <c r="DOU5" s="78" t="str">
        <f t="shared" si="49"/>
        <v/>
      </c>
      <c r="DOV5" s="78" t="str">
        <f t="shared" si="49"/>
        <v/>
      </c>
      <c r="DOW5" s="78" t="str">
        <f t="shared" si="49"/>
        <v/>
      </c>
      <c r="DOX5" s="78" t="str">
        <f t="shared" si="49"/>
        <v/>
      </c>
      <c r="DOY5" s="78" t="str">
        <f t="shared" si="49"/>
        <v/>
      </c>
      <c r="DOZ5" s="78" t="str">
        <f t="shared" si="49"/>
        <v/>
      </c>
      <c r="DPA5" s="78" t="str">
        <f t="shared" si="49"/>
        <v/>
      </c>
      <c r="DPB5" s="78" t="str">
        <f t="shared" si="49"/>
        <v/>
      </c>
      <c r="DPC5" s="78" t="str">
        <f t="shared" si="49"/>
        <v/>
      </c>
      <c r="DPD5" s="78" t="str">
        <f t="shared" si="49"/>
        <v/>
      </c>
      <c r="DPE5" s="78" t="str">
        <f t="shared" si="49"/>
        <v/>
      </c>
      <c r="DPF5" s="78" t="str">
        <f t="shared" si="49"/>
        <v/>
      </c>
      <c r="DPG5" s="78" t="str">
        <f t="shared" si="49"/>
        <v/>
      </c>
      <c r="DPH5" s="78" t="str">
        <f t="shared" si="49"/>
        <v/>
      </c>
      <c r="DPI5" s="78" t="str">
        <f t="shared" si="49"/>
        <v/>
      </c>
      <c r="DPJ5" s="78" t="str">
        <f t="shared" si="49"/>
        <v/>
      </c>
      <c r="DPK5" s="78" t="str">
        <f t="shared" si="49"/>
        <v/>
      </c>
      <c r="DPL5" s="78" t="str">
        <f t="shared" si="49"/>
        <v/>
      </c>
      <c r="DPM5" s="78" t="str">
        <f t="shared" si="49"/>
        <v/>
      </c>
      <c r="DPN5" s="78" t="str">
        <f t="shared" si="49"/>
        <v/>
      </c>
      <c r="DPO5" s="78" t="str">
        <f t="shared" si="49"/>
        <v/>
      </c>
      <c r="DPP5" s="78" t="str">
        <f t="shared" si="49"/>
        <v/>
      </c>
      <c r="DPQ5" s="78" t="str">
        <f t="shared" si="49"/>
        <v/>
      </c>
      <c r="DPR5" s="78" t="str">
        <f t="shared" si="49"/>
        <v/>
      </c>
      <c r="DPS5" s="78" t="str">
        <f t="shared" si="49"/>
        <v/>
      </c>
      <c r="DPT5" s="78" t="str">
        <f t="shared" si="49"/>
        <v/>
      </c>
      <c r="DPU5" s="78" t="str">
        <f t="shared" si="49"/>
        <v/>
      </c>
      <c r="DPV5" s="78" t="str">
        <f t="shared" si="49"/>
        <v/>
      </c>
      <c r="DPW5" s="78" t="str">
        <f t="shared" si="49"/>
        <v/>
      </c>
      <c r="DPX5" s="78" t="str">
        <f t="shared" si="49"/>
        <v/>
      </c>
      <c r="DPY5" s="78" t="str">
        <f t="shared" si="49"/>
        <v/>
      </c>
      <c r="DPZ5" s="78" t="str">
        <f t="shared" si="49"/>
        <v/>
      </c>
      <c r="DQA5" s="78" t="str">
        <f t="shared" si="49"/>
        <v/>
      </c>
      <c r="DQB5" s="78" t="str">
        <f t="shared" si="49"/>
        <v/>
      </c>
      <c r="DQC5" s="78" t="str">
        <f t="shared" si="49"/>
        <v/>
      </c>
      <c r="DQD5" s="78" t="str">
        <f t="shared" si="49"/>
        <v/>
      </c>
      <c r="DQE5" s="78" t="str">
        <f t="shared" si="49"/>
        <v/>
      </c>
      <c r="DQF5" s="78" t="str">
        <f t="shared" si="49"/>
        <v/>
      </c>
      <c r="DQG5" s="78" t="str">
        <f t="shared" si="49"/>
        <v/>
      </c>
      <c r="DQH5" s="78" t="str">
        <f t="shared" si="49"/>
        <v/>
      </c>
      <c r="DQI5" s="78" t="str">
        <f t="shared" si="49"/>
        <v/>
      </c>
      <c r="DQJ5" s="78" t="str">
        <f t="shared" si="49"/>
        <v/>
      </c>
      <c r="DQK5" s="78" t="str">
        <f t="shared" si="49"/>
        <v/>
      </c>
      <c r="DQL5" s="78" t="str">
        <f t="shared" si="49"/>
        <v/>
      </c>
      <c r="DQM5" s="78" t="str">
        <f t="shared" si="49"/>
        <v/>
      </c>
      <c r="DQN5" s="78" t="str">
        <f t="shared" si="49"/>
        <v/>
      </c>
      <c r="DQO5" s="78" t="str">
        <f t="shared" si="49"/>
        <v/>
      </c>
      <c r="DQP5" s="78" t="str">
        <f t="shared" si="49"/>
        <v/>
      </c>
      <c r="DQQ5" s="78" t="str">
        <f t="shared" si="49"/>
        <v/>
      </c>
      <c r="DQR5" s="78" t="str">
        <f t="shared" ref="DQR5:DTC5" si="50">IF($E$5="","",IF(($D$5+COLUMN()-8)=$E$5,"Fim de projeto",""))</f>
        <v/>
      </c>
      <c r="DQS5" s="78" t="str">
        <f t="shared" si="50"/>
        <v/>
      </c>
      <c r="DQT5" s="78" t="str">
        <f t="shared" si="50"/>
        <v/>
      </c>
      <c r="DQU5" s="78" t="str">
        <f t="shared" si="50"/>
        <v/>
      </c>
      <c r="DQV5" s="78" t="str">
        <f t="shared" si="50"/>
        <v/>
      </c>
      <c r="DQW5" s="78" t="str">
        <f t="shared" si="50"/>
        <v/>
      </c>
      <c r="DQX5" s="78" t="str">
        <f t="shared" si="50"/>
        <v/>
      </c>
      <c r="DQY5" s="78" t="str">
        <f t="shared" si="50"/>
        <v/>
      </c>
      <c r="DQZ5" s="78" t="str">
        <f t="shared" si="50"/>
        <v/>
      </c>
      <c r="DRA5" s="78" t="str">
        <f t="shared" si="50"/>
        <v/>
      </c>
      <c r="DRB5" s="78" t="str">
        <f t="shared" si="50"/>
        <v/>
      </c>
      <c r="DRC5" s="78" t="str">
        <f t="shared" si="50"/>
        <v/>
      </c>
      <c r="DRD5" s="78" t="str">
        <f t="shared" si="50"/>
        <v/>
      </c>
      <c r="DRE5" s="78" t="str">
        <f t="shared" si="50"/>
        <v/>
      </c>
      <c r="DRF5" s="78" t="str">
        <f t="shared" si="50"/>
        <v/>
      </c>
      <c r="DRG5" s="78" t="str">
        <f t="shared" si="50"/>
        <v/>
      </c>
      <c r="DRH5" s="78" t="str">
        <f t="shared" si="50"/>
        <v/>
      </c>
      <c r="DRI5" s="78" t="str">
        <f t="shared" si="50"/>
        <v/>
      </c>
      <c r="DRJ5" s="78" t="str">
        <f t="shared" si="50"/>
        <v/>
      </c>
      <c r="DRK5" s="78" t="str">
        <f t="shared" si="50"/>
        <v/>
      </c>
      <c r="DRL5" s="78" t="str">
        <f t="shared" si="50"/>
        <v/>
      </c>
      <c r="DRM5" s="78" t="str">
        <f t="shared" si="50"/>
        <v/>
      </c>
      <c r="DRN5" s="78" t="str">
        <f t="shared" si="50"/>
        <v/>
      </c>
      <c r="DRO5" s="78" t="str">
        <f t="shared" si="50"/>
        <v/>
      </c>
      <c r="DRP5" s="78" t="str">
        <f t="shared" si="50"/>
        <v/>
      </c>
      <c r="DRQ5" s="78" t="str">
        <f t="shared" si="50"/>
        <v/>
      </c>
      <c r="DRR5" s="78" t="str">
        <f t="shared" si="50"/>
        <v/>
      </c>
      <c r="DRS5" s="78" t="str">
        <f t="shared" si="50"/>
        <v/>
      </c>
      <c r="DRT5" s="78" t="str">
        <f t="shared" si="50"/>
        <v/>
      </c>
      <c r="DRU5" s="78" t="str">
        <f t="shared" si="50"/>
        <v/>
      </c>
      <c r="DRV5" s="78" t="str">
        <f t="shared" si="50"/>
        <v/>
      </c>
      <c r="DRW5" s="78" t="str">
        <f t="shared" si="50"/>
        <v/>
      </c>
      <c r="DRX5" s="78" t="str">
        <f t="shared" si="50"/>
        <v/>
      </c>
      <c r="DRY5" s="78" t="str">
        <f t="shared" si="50"/>
        <v/>
      </c>
      <c r="DRZ5" s="78" t="str">
        <f t="shared" si="50"/>
        <v/>
      </c>
      <c r="DSA5" s="78" t="str">
        <f t="shared" si="50"/>
        <v/>
      </c>
      <c r="DSB5" s="78" t="str">
        <f t="shared" si="50"/>
        <v/>
      </c>
      <c r="DSC5" s="78" t="str">
        <f t="shared" si="50"/>
        <v/>
      </c>
      <c r="DSD5" s="78" t="str">
        <f t="shared" si="50"/>
        <v/>
      </c>
      <c r="DSE5" s="78" t="str">
        <f t="shared" si="50"/>
        <v/>
      </c>
      <c r="DSF5" s="78" t="str">
        <f t="shared" si="50"/>
        <v/>
      </c>
      <c r="DSG5" s="78" t="str">
        <f t="shared" si="50"/>
        <v/>
      </c>
      <c r="DSH5" s="78" t="str">
        <f t="shared" si="50"/>
        <v/>
      </c>
      <c r="DSI5" s="78" t="str">
        <f t="shared" si="50"/>
        <v/>
      </c>
      <c r="DSJ5" s="78" t="str">
        <f t="shared" si="50"/>
        <v/>
      </c>
      <c r="DSK5" s="78" t="str">
        <f t="shared" si="50"/>
        <v/>
      </c>
      <c r="DSL5" s="78" t="str">
        <f t="shared" si="50"/>
        <v/>
      </c>
      <c r="DSM5" s="78" t="str">
        <f t="shared" si="50"/>
        <v/>
      </c>
      <c r="DSN5" s="78" t="str">
        <f t="shared" si="50"/>
        <v/>
      </c>
      <c r="DSO5" s="78" t="str">
        <f t="shared" si="50"/>
        <v/>
      </c>
      <c r="DSP5" s="78" t="str">
        <f t="shared" si="50"/>
        <v/>
      </c>
      <c r="DSQ5" s="78" t="str">
        <f t="shared" si="50"/>
        <v/>
      </c>
      <c r="DSR5" s="78" t="str">
        <f t="shared" si="50"/>
        <v/>
      </c>
      <c r="DSS5" s="78" t="str">
        <f t="shared" si="50"/>
        <v/>
      </c>
      <c r="DST5" s="78" t="str">
        <f t="shared" si="50"/>
        <v/>
      </c>
      <c r="DSU5" s="78" t="str">
        <f t="shared" si="50"/>
        <v/>
      </c>
      <c r="DSV5" s="78" t="str">
        <f t="shared" si="50"/>
        <v/>
      </c>
      <c r="DSW5" s="78" t="str">
        <f t="shared" si="50"/>
        <v/>
      </c>
      <c r="DSX5" s="78" t="str">
        <f t="shared" si="50"/>
        <v/>
      </c>
      <c r="DSY5" s="78" t="str">
        <f t="shared" si="50"/>
        <v/>
      </c>
      <c r="DSZ5" s="78" t="str">
        <f t="shared" si="50"/>
        <v/>
      </c>
      <c r="DTA5" s="78" t="str">
        <f t="shared" si="50"/>
        <v/>
      </c>
      <c r="DTB5" s="78" t="str">
        <f t="shared" si="50"/>
        <v/>
      </c>
      <c r="DTC5" s="78" t="str">
        <f t="shared" si="50"/>
        <v/>
      </c>
      <c r="DTD5" s="78" t="str">
        <f t="shared" ref="DTD5:DVO5" si="51">IF($E$5="","",IF(($D$5+COLUMN()-8)=$E$5,"Fim de projeto",""))</f>
        <v/>
      </c>
      <c r="DTE5" s="78" t="str">
        <f t="shared" si="51"/>
        <v/>
      </c>
      <c r="DTF5" s="78" t="str">
        <f t="shared" si="51"/>
        <v/>
      </c>
      <c r="DTG5" s="78" t="str">
        <f t="shared" si="51"/>
        <v/>
      </c>
      <c r="DTH5" s="78" t="str">
        <f t="shared" si="51"/>
        <v/>
      </c>
      <c r="DTI5" s="78" t="str">
        <f t="shared" si="51"/>
        <v/>
      </c>
      <c r="DTJ5" s="78" t="str">
        <f t="shared" si="51"/>
        <v/>
      </c>
      <c r="DTK5" s="78" t="str">
        <f t="shared" si="51"/>
        <v/>
      </c>
      <c r="DTL5" s="78" t="str">
        <f t="shared" si="51"/>
        <v/>
      </c>
      <c r="DTM5" s="78" t="str">
        <f t="shared" si="51"/>
        <v/>
      </c>
      <c r="DTN5" s="78" t="str">
        <f t="shared" si="51"/>
        <v/>
      </c>
      <c r="DTO5" s="78" t="str">
        <f t="shared" si="51"/>
        <v/>
      </c>
      <c r="DTP5" s="78" t="str">
        <f t="shared" si="51"/>
        <v/>
      </c>
      <c r="DTQ5" s="78" t="str">
        <f t="shared" si="51"/>
        <v/>
      </c>
      <c r="DTR5" s="78" t="str">
        <f t="shared" si="51"/>
        <v/>
      </c>
      <c r="DTS5" s="78" t="str">
        <f t="shared" si="51"/>
        <v/>
      </c>
      <c r="DTT5" s="78" t="str">
        <f t="shared" si="51"/>
        <v/>
      </c>
      <c r="DTU5" s="78" t="str">
        <f t="shared" si="51"/>
        <v/>
      </c>
      <c r="DTV5" s="78" t="str">
        <f t="shared" si="51"/>
        <v/>
      </c>
      <c r="DTW5" s="78" t="str">
        <f t="shared" si="51"/>
        <v/>
      </c>
      <c r="DTX5" s="78" t="str">
        <f t="shared" si="51"/>
        <v/>
      </c>
      <c r="DTY5" s="78" t="str">
        <f t="shared" si="51"/>
        <v/>
      </c>
      <c r="DTZ5" s="78" t="str">
        <f t="shared" si="51"/>
        <v/>
      </c>
      <c r="DUA5" s="78" t="str">
        <f t="shared" si="51"/>
        <v/>
      </c>
      <c r="DUB5" s="78" t="str">
        <f t="shared" si="51"/>
        <v/>
      </c>
      <c r="DUC5" s="78" t="str">
        <f t="shared" si="51"/>
        <v/>
      </c>
      <c r="DUD5" s="78" t="str">
        <f t="shared" si="51"/>
        <v/>
      </c>
      <c r="DUE5" s="78" t="str">
        <f t="shared" si="51"/>
        <v/>
      </c>
      <c r="DUF5" s="78" t="str">
        <f t="shared" si="51"/>
        <v/>
      </c>
      <c r="DUG5" s="78" t="str">
        <f t="shared" si="51"/>
        <v/>
      </c>
      <c r="DUH5" s="78" t="str">
        <f t="shared" si="51"/>
        <v/>
      </c>
      <c r="DUI5" s="78" t="str">
        <f t="shared" si="51"/>
        <v/>
      </c>
      <c r="DUJ5" s="78" t="str">
        <f t="shared" si="51"/>
        <v/>
      </c>
      <c r="DUK5" s="78" t="str">
        <f t="shared" si="51"/>
        <v/>
      </c>
      <c r="DUL5" s="78" t="str">
        <f t="shared" si="51"/>
        <v/>
      </c>
      <c r="DUM5" s="78" t="str">
        <f t="shared" si="51"/>
        <v/>
      </c>
      <c r="DUN5" s="78" t="str">
        <f t="shared" si="51"/>
        <v/>
      </c>
      <c r="DUO5" s="78" t="str">
        <f t="shared" si="51"/>
        <v/>
      </c>
      <c r="DUP5" s="78" t="str">
        <f t="shared" si="51"/>
        <v/>
      </c>
      <c r="DUQ5" s="78" t="str">
        <f t="shared" si="51"/>
        <v/>
      </c>
      <c r="DUR5" s="78" t="str">
        <f t="shared" si="51"/>
        <v/>
      </c>
      <c r="DUS5" s="78" t="str">
        <f t="shared" si="51"/>
        <v/>
      </c>
      <c r="DUT5" s="78" t="str">
        <f t="shared" si="51"/>
        <v/>
      </c>
      <c r="DUU5" s="78" t="str">
        <f t="shared" si="51"/>
        <v/>
      </c>
      <c r="DUV5" s="78" t="str">
        <f t="shared" si="51"/>
        <v/>
      </c>
      <c r="DUW5" s="78" t="str">
        <f t="shared" si="51"/>
        <v/>
      </c>
      <c r="DUX5" s="78" t="str">
        <f t="shared" si="51"/>
        <v/>
      </c>
      <c r="DUY5" s="78" t="str">
        <f t="shared" si="51"/>
        <v/>
      </c>
      <c r="DUZ5" s="78" t="str">
        <f t="shared" si="51"/>
        <v/>
      </c>
      <c r="DVA5" s="78" t="str">
        <f t="shared" si="51"/>
        <v/>
      </c>
      <c r="DVB5" s="78" t="str">
        <f t="shared" si="51"/>
        <v/>
      </c>
      <c r="DVC5" s="78" t="str">
        <f t="shared" si="51"/>
        <v/>
      </c>
      <c r="DVD5" s="78" t="str">
        <f t="shared" si="51"/>
        <v/>
      </c>
      <c r="DVE5" s="78" t="str">
        <f t="shared" si="51"/>
        <v/>
      </c>
      <c r="DVF5" s="78" t="str">
        <f t="shared" si="51"/>
        <v/>
      </c>
      <c r="DVG5" s="78" t="str">
        <f t="shared" si="51"/>
        <v/>
      </c>
      <c r="DVH5" s="78" t="str">
        <f t="shared" si="51"/>
        <v/>
      </c>
      <c r="DVI5" s="78" t="str">
        <f t="shared" si="51"/>
        <v/>
      </c>
      <c r="DVJ5" s="78" t="str">
        <f t="shared" si="51"/>
        <v/>
      </c>
      <c r="DVK5" s="78" t="str">
        <f t="shared" si="51"/>
        <v/>
      </c>
      <c r="DVL5" s="78" t="str">
        <f t="shared" si="51"/>
        <v/>
      </c>
      <c r="DVM5" s="78" t="str">
        <f t="shared" si="51"/>
        <v/>
      </c>
      <c r="DVN5" s="78" t="str">
        <f t="shared" si="51"/>
        <v/>
      </c>
      <c r="DVO5" s="78" t="str">
        <f t="shared" si="51"/>
        <v/>
      </c>
      <c r="DVP5" s="78" t="str">
        <f t="shared" ref="DVP5:DYA5" si="52">IF($E$5="","",IF(($D$5+COLUMN()-8)=$E$5,"Fim de projeto",""))</f>
        <v/>
      </c>
      <c r="DVQ5" s="78" t="str">
        <f t="shared" si="52"/>
        <v/>
      </c>
      <c r="DVR5" s="78" t="str">
        <f t="shared" si="52"/>
        <v/>
      </c>
      <c r="DVS5" s="78" t="str">
        <f t="shared" si="52"/>
        <v/>
      </c>
      <c r="DVT5" s="78" t="str">
        <f t="shared" si="52"/>
        <v/>
      </c>
      <c r="DVU5" s="78" t="str">
        <f t="shared" si="52"/>
        <v/>
      </c>
      <c r="DVV5" s="78" t="str">
        <f t="shared" si="52"/>
        <v/>
      </c>
      <c r="DVW5" s="78" t="str">
        <f t="shared" si="52"/>
        <v/>
      </c>
      <c r="DVX5" s="78" t="str">
        <f t="shared" si="52"/>
        <v/>
      </c>
      <c r="DVY5" s="78" t="str">
        <f t="shared" si="52"/>
        <v/>
      </c>
      <c r="DVZ5" s="78" t="str">
        <f t="shared" si="52"/>
        <v/>
      </c>
      <c r="DWA5" s="78" t="str">
        <f t="shared" si="52"/>
        <v/>
      </c>
      <c r="DWB5" s="78" t="str">
        <f t="shared" si="52"/>
        <v/>
      </c>
      <c r="DWC5" s="78" t="str">
        <f t="shared" si="52"/>
        <v/>
      </c>
      <c r="DWD5" s="78" t="str">
        <f t="shared" si="52"/>
        <v/>
      </c>
      <c r="DWE5" s="78" t="str">
        <f t="shared" si="52"/>
        <v/>
      </c>
      <c r="DWF5" s="78" t="str">
        <f t="shared" si="52"/>
        <v/>
      </c>
      <c r="DWG5" s="78" t="str">
        <f t="shared" si="52"/>
        <v/>
      </c>
      <c r="DWH5" s="78" t="str">
        <f t="shared" si="52"/>
        <v/>
      </c>
      <c r="DWI5" s="78" t="str">
        <f t="shared" si="52"/>
        <v/>
      </c>
      <c r="DWJ5" s="78" t="str">
        <f t="shared" si="52"/>
        <v/>
      </c>
      <c r="DWK5" s="78" t="str">
        <f t="shared" si="52"/>
        <v/>
      </c>
      <c r="DWL5" s="78" t="str">
        <f t="shared" si="52"/>
        <v/>
      </c>
      <c r="DWM5" s="78" t="str">
        <f t="shared" si="52"/>
        <v/>
      </c>
      <c r="DWN5" s="78" t="str">
        <f t="shared" si="52"/>
        <v/>
      </c>
      <c r="DWO5" s="78" t="str">
        <f t="shared" si="52"/>
        <v/>
      </c>
      <c r="DWP5" s="78" t="str">
        <f t="shared" si="52"/>
        <v/>
      </c>
      <c r="DWQ5" s="78" t="str">
        <f t="shared" si="52"/>
        <v/>
      </c>
      <c r="DWR5" s="78" t="str">
        <f t="shared" si="52"/>
        <v/>
      </c>
      <c r="DWS5" s="78" t="str">
        <f t="shared" si="52"/>
        <v/>
      </c>
      <c r="DWT5" s="78" t="str">
        <f t="shared" si="52"/>
        <v/>
      </c>
      <c r="DWU5" s="78" t="str">
        <f t="shared" si="52"/>
        <v/>
      </c>
      <c r="DWV5" s="78" t="str">
        <f t="shared" si="52"/>
        <v/>
      </c>
      <c r="DWW5" s="78" t="str">
        <f t="shared" si="52"/>
        <v/>
      </c>
      <c r="DWX5" s="78" t="str">
        <f t="shared" si="52"/>
        <v/>
      </c>
      <c r="DWY5" s="78" t="str">
        <f t="shared" si="52"/>
        <v/>
      </c>
      <c r="DWZ5" s="78" t="str">
        <f t="shared" si="52"/>
        <v/>
      </c>
      <c r="DXA5" s="78" t="str">
        <f t="shared" si="52"/>
        <v/>
      </c>
      <c r="DXB5" s="78" t="str">
        <f t="shared" si="52"/>
        <v/>
      </c>
      <c r="DXC5" s="78" t="str">
        <f t="shared" si="52"/>
        <v/>
      </c>
      <c r="DXD5" s="78" t="str">
        <f t="shared" si="52"/>
        <v/>
      </c>
      <c r="DXE5" s="78" t="str">
        <f t="shared" si="52"/>
        <v/>
      </c>
      <c r="DXF5" s="78" t="str">
        <f t="shared" si="52"/>
        <v/>
      </c>
      <c r="DXG5" s="78" t="str">
        <f t="shared" si="52"/>
        <v/>
      </c>
      <c r="DXH5" s="78" t="str">
        <f t="shared" si="52"/>
        <v/>
      </c>
      <c r="DXI5" s="78" t="str">
        <f t="shared" si="52"/>
        <v/>
      </c>
      <c r="DXJ5" s="78" t="str">
        <f t="shared" si="52"/>
        <v/>
      </c>
      <c r="DXK5" s="78" t="str">
        <f t="shared" si="52"/>
        <v/>
      </c>
      <c r="DXL5" s="78" t="str">
        <f t="shared" si="52"/>
        <v/>
      </c>
      <c r="DXM5" s="78" t="str">
        <f t="shared" si="52"/>
        <v/>
      </c>
      <c r="DXN5" s="78" t="str">
        <f t="shared" si="52"/>
        <v/>
      </c>
      <c r="DXO5" s="78" t="str">
        <f t="shared" si="52"/>
        <v/>
      </c>
      <c r="DXP5" s="78" t="str">
        <f t="shared" si="52"/>
        <v/>
      </c>
      <c r="DXQ5" s="78" t="str">
        <f t="shared" si="52"/>
        <v/>
      </c>
      <c r="DXR5" s="78" t="str">
        <f t="shared" si="52"/>
        <v/>
      </c>
      <c r="DXS5" s="78" t="str">
        <f t="shared" si="52"/>
        <v/>
      </c>
      <c r="DXT5" s="78" t="str">
        <f t="shared" si="52"/>
        <v/>
      </c>
      <c r="DXU5" s="78" t="str">
        <f t="shared" si="52"/>
        <v/>
      </c>
      <c r="DXV5" s="78" t="str">
        <f t="shared" si="52"/>
        <v/>
      </c>
      <c r="DXW5" s="78" t="str">
        <f t="shared" si="52"/>
        <v/>
      </c>
      <c r="DXX5" s="78" t="str">
        <f t="shared" si="52"/>
        <v/>
      </c>
      <c r="DXY5" s="78" t="str">
        <f t="shared" si="52"/>
        <v/>
      </c>
      <c r="DXZ5" s="78" t="str">
        <f t="shared" si="52"/>
        <v/>
      </c>
      <c r="DYA5" s="78" t="str">
        <f t="shared" si="52"/>
        <v/>
      </c>
      <c r="DYB5" s="78" t="str">
        <f t="shared" ref="DYB5:EAM5" si="53">IF($E$5="","",IF(($D$5+COLUMN()-8)=$E$5,"Fim de projeto",""))</f>
        <v/>
      </c>
      <c r="DYC5" s="78" t="str">
        <f t="shared" si="53"/>
        <v/>
      </c>
      <c r="DYD5" s="78" t="str">
        <f t="shared" si="53"/>
        <v/>
      </c>
      <c r="DYE5" s="78" t="str">
        <f t="shared" si="53"/>
        <v/>
      </c>
      <c r="DYF5" s="78" t="str">
        <f t="shared" si="53"/>
        <v/>
      </c>
      <c r="DYG5" s="78" t="str">
        <f t="shared" si="53"/>
        <v/>
      </c>
      <c r="DYH5" s="78" t="str">
        <f t="shared" si="53"/>
        <v/>
      </c>
      <c r="DYI5" s="78" t="str">
        <f t="shared" si="53"/>
        <v/>
      </c>
      <c r="DYJ5" s="78" t="str">
        <f t="shared" si="53"/>
        <v/>
      </c>
      <c r="DYK5" s="78" t="str">
        <f t="shared" si="53"/>
        <v/>
      </c>
      <c r="DYL5" s="78" t="str">
        <f t="shared" si="53"/>
        <v/>
      </c>
      <c r="DYM5" s="78" t="str">
        <f t="shared" si="53"/>
        <v/>
      </c>
      <c r="DYN5" s="78" t="str">
        <f t="shared" si="53"/>
        <v/>
      </c>
      <c r="DYO5" s="78" t="str">
        <f t="shared" si="53"/>
        <v/>
      </c>
      <c r="DYP5" s="78" t="str">
        <f t="shared" si="53"/>
        <v/>
      </c>
      <c r="DYQ5" s="78" t="str">
        <f t="shared" si="53"/>
        <v/>
      </c>
      <c r="DYR5" s="78" t="str">
        <f t="shared" si="53"/>
        <v/>
      </c>
      <c r="DYS5" s="78" t="str">
        <f t="shared" si="53"/>
        <v/>
      </c>
      <c r="DYT5" s="78" t="str">
        <f t="shared" si="53"/>
        <v/>
      </c>
      <c r="DYU5" s="78" t="str">
        <f t="shared" si="53"/>
        <v/>
      </c>
      <c r="DYV5" s="78" t="str">
        <f t="shared" si="53"/>
        <v/>
      </c>
      <c r="DYW5" s="78" t="str">
        <f t="shared" si="53"/>
        <v/>
      </c>
      <c r="DYX5" s="78" t="str">
        <f t="shared" si="53"/>
        <v/>
      </c>
      <c r="DYY5" s="78" t="str">
        <f t="shared" si="53"/>
        <v/>
      </c>
      <c r="DYZ5" s="78" t="str">
        <f t="shared" si="53"/>
        <v/>
      </c>
      <c r="DZA5" s="78" t="str">
        <f t="shared" si="53"/>
        <v/>
      </c>
      <c r="DZB5" s="78" t="str">
        <f t="shared" si="53"/>
        <v/>
      </c>
      <c r="DZC5" s="78" t="str">
        <f t="shared" si="53"/>
        <v/>
      </c>
      <c r="DZD5" s="78" t="str">
        <f t="shared" si="53"/>
        <v/>
      </c>
      <c r="DZE5" s="78" t="str">
        <f t="shared" si="53"/>
        <v/>
      </c>
      <c r="DZF5" s="78" t="str">
        <f t="shared" si="53"/>
        <v/>
      </c>
      <c r="DZG5" s="78" t="str">
        <f t="shared" si="53"/>
        <v/>
      </c>
      <c r="DZH5" s="78" t="str">
        <f t="shared" si="53"/>
        <v/>
      </c>
      <c r="DZI5" s="78" t="str">
        <f t="shared" si="53"/>
        <v/>
      </c>
      <c r="DZJ5" s="78" t="str">
        <f t="shared" si="53"/>
        <v/>
      </c>
      <c r="DZK5" s="78" t="str">
        <f t="shared" si="53"/>
        <v/>
      </c>
      <c r="DZL5" s="78" t="str">
        <f t="shared" si="53"/>
        <v/>
      </c>
      <c r="DZM5" s="78" t="str">
        <f t="shared" si="53"/>
        <v/>
      </c>
      <c r="DZN5" s="78" t="str">
        <f t="shared" si="53"/>
        <v/>
      </c>
      <c r="DZO5" s="78" t="str">
        <f t="shared" si="53"/>
        <v/>
      </c>
      <c r="DZP5" s="78" t="str">
        <f t="shared" si="53"/>
        <v/>
      </c>
      <c r="DZQ5" s="78" t="str">
        <f t="shared" si="53"/>
        <v/>
      </c>
      <c r="DZR5" s="78" t="str">
        <f t="shared" si="53"/>
        <v/>
      </c>
      <c r="DZS5" s="78" t="str">
        <f t="shared" si="53"/>
        <v/>
      </c>
      <c r="DZT5" s="78" t="str">
        <f t="shared" si="53"/>
        <v/>
      </c>
      <c r="DZU5" s="78" t="str">
        <f t="shared" si="53"/>
        <v/>
      </c>
      <c r="DZV5" s="78" t="str">
        <f t="shared" si="53"/>
        <v/>
      </c>
      <c r="DZW5" s="78" t="str">
        <f t="shared" si="53"/>
        <v/>
      </c>
      <c r="DZX5" s="78" t="str">
        <f t="shared" si="53"/>
        <v/>
      </c>
      <c r="DZY5" s="78" t="str">
        <f t="shared" si="53"/>
        <v/>
      </c>
      <c r="DZZ5" s="78" t="str">
        <f t="shared" si="53"/>
        <v/>
      </c>
      <c r="EAA5" s="78" t="str">
        <f t="shared" si="53"/>
        <v/>
      </c>
      <c r="EAB5" s="78" t="str">
        <f t="shared" si="53"/>
        <v/>
      </c>
      <c r="EAC5" s="78" t="str">
        <f t="shared" si="53"/>
        <v/>
      </c>
      <c r="EAD5" s="78" t="str">
        <f t="shared" si="53"/>
        <v/>
      </c>
      <c r="EAE5" s="78" t="str">
        <f t="shared" si="53"/>
        <v/>
      </c>
      <c r="EAF5" s="78" t="str">
        <f t="shared" si="53"/>
        <v/>
      </c>
      <c r="EAG5" s="78" t="str">
        <f t="shared" si="53"/>
        <v/>
      </c>
      <c r="EAH5" s="78" t="str">
        <f t="shared" si="53"/>
        <v/>
      </c>
      <c r="EAI5" s="78" t="str">
        <f t="shared" si="53"/>
        <v/>
      </c>
      <c r="EAJ5" s="78" t="str">
        <f t="shared" si="53"/>
        <v/>
      </c>
      <c r="EAK5" s="78" t="str">
        <f t="shared" si="53"/>
        <v/>
      </c>
      <c r="EAL5" s="78" t="str">
        <f t="shared" si="53"/>
        <v/>
      </c>
      <c r="EAM5" s="78" t="str">
        <f t="shared" si="53"/>
        <v/>
      </c>
      <c r="EAN5" s="78" t="str">
        <f t="shared" ref="EAN5:ECY5" si="54">IF($E$5="","",IF(($D$5+COLUMN()-8)=$E$5,"Fim de projeto",""))</f>
        <v/>
      </c>
      <c r="EAO5" s="78" t="str">
        <f t="shared" si="54"/>
        <v/>
      </c>
      <c r="EAP5" s="78" t="str">
        <f t="shared" si="54"/>
        <v/>
      </c>
      <c r="EAQ5" s="78" t="str">
        <f t="shared" si="54"/>
        <v/>
      </c>
      <c r="EAR5" s="78" t="str">
        <f t="shared" si="54"/>
        <v/>
      </c>
      <c r="EAS5" s="78" t="str">
        <f t="shared" si="54"/>
        <v/>
      </c>
      <c r="EAT5" s="78" t="str">
        <f t="shared" si="54"/>
        <v/>
      </c>
      <c r="EAU5" s="78" t="str">
        <f t="shared" si="54"/>
        <v/>
      </c>
      <c r="EAV5" s="78" t="str">
        <f t="shared" si="54"/>
        <v/>
      </c>
      <c r="EAW5" s="78" t="str">
        <f t="shared" si="54"/>
        <v/>
      </c>
      <c r="EAX5" s="78" t="str">
        <f t="shared" si="54"/>
        <v/>
      </c>
      <c r="EAY5" s="78" t="str">
        <f t="shared" si="54"/>
        <v/>
      </c>
      <c r="EAZ5" s="78" t="str">
        <f t="shared" si="54"/>
        <v/>
      </c>
      <c r="EBA5" s="78" t="str">
        <f t="shared" si="54"/>
        <v/>
      </c>
      <c r="EBB5" s="78" t="str">
        <f t="shared" si="54"/>
        <v/>
      </c>
      <c r="EBC5" s="78" t="str">
        <f t="shared" si="54"/>
        <v/>
      </c>
      <c r="EBD5" s="78" t="str">
        <f t="shared" si="54"/>
        <v/>
      </c>
      <c r="EBE5" s="78" t="str">
        <f t="shared" si="54"/>
        <v/>
      </c>
      <c r="EBF5" s="78" t="str">
        <f t="shared" si="54"/>
        <v/>
      </c>
      <c r="EBG5" s="78" t="str">
        <f t="shared" si="54"/>
        <v/>
      </c>
      <c r="EBH5" s="78" t="str">
        <f t="shared" si="54"/>
        <v/>
      </c>
      <c r="EBI5" s="78" t="str">
        <f t="shared" si="54"/>
        <v/>
      </c>
      <c r="EBJ5" s="78" t="str">
        <f t="shared" si="54"/>
        <v/>
      </c>
      <c r="EBK5" s="78" t="str">
        <f t="shared" si="54"/>
        <v/>
      </c>
      <c r="EBL5" s="78" t="str">
        <f t="shared" si="54"/>
        <v/>
      </c>
      <c r="EBM5" s="78" t="str">
        <f t="shared" si="54"/>
        <v/>
      </c>
      <c r="EBN5" s="78" t="str">
        <f t="shared" si="54"/>
        <v/>
      </c>
      <c r="EBO5" s="78" t="str">
        <f t="shared" si="54"/>
        <v/>
      </c>
      <c r="EBP5" s="78" t="str">
        <f t="shared" si="54"/>
        <v/>
      </c>
      <c r="EBQ5" s="78" t="str">
        <f t="shared" si="54"/>
        <v/>
      </c>
      <c r="EBR5" s="78" t="str">
        <f t="shared" si="54"/>
        <v/>
      </c>
      <c r="EBS5" s="78" t="str">
        <f t="shared" si="54"/>
        <v/>
      </c>
      <c r="EBT5" s="78" t="str">
        <f t="shared" si="54"/>
        <v/>
      </c>
      <c r="EBU5" s="78" t="str">
        <f t="shared" si="54"/>
        <v/>
      </c>
      <c r="EBV5" s="78" t="str">
        <f t="shared" si="54"/>
        <v/>
      </c>
      <c r="EBW5" s="78" t="str">
        <f t="shared" si="54"/>
        <v/>
      </c>
      <c r="EBX5" s="78" t="str">
        <f t="shared" si="54"/>
        <v/>
      </c>
      <c r="EBY5" s="78" t="str">
        <f t="shared" si="54"/>
        <v/>
      </c>
      <c r="EBZ5" s="78" t="str">
        <f t="shared" si="54"/>
        <v/>
      </c>
      <c r="ECA5" s="78" t="str">
        <f t="shared" si="54"/>
        <v/>
      </c>
      <c r="ECB5" s="78" t="str">
        <f t="shared" si="54"/>
        <v/>
      </c>
      <c r="ECC5" s="78" t="str">
        <f t="shared" si="54"/>
        <v/>
      </c>
      <c r="ECD5" s="78" t="str">
        <f t="shared" si="54"/>
        <v/>
      </c>
      <c r="ECE5" s="78" t="str">
        <f t="shared" si="54"/>
        <v/>
      </c>
      <c r="ECF5" s="78" t="str">
        <f t="shared" si="54"/>
        <v/>
      </c>
      <c r="ECG5" s="78" t="str">
        <f t="shared" si="54"/>
        <v/>
      </c>
      <c r="ECH5" s="78" t="str">
        <f t="shared" si="54"/>
        <v/>
      </c>
      <c r="ECI5" s="78" t="str">
        <f t="shared" si="54"/>
        <v/>
      </c>
      <c r="ECJ5" s="78" t="str">
        <f t="shared" si="54"/>
        <v/>
      </c>
      <c r="ECK5" s="78" t="str">
        <f t="shared" si="54"/>
        <v/>
      </c>
      <c r="ECL5" s="78" t="str">
        <f t="shared" si="54"/>
        <v/>
      </c>
      <c r="ECM5" s="78" t="str">
        <f t="shared" si="54"/>
        <v/>
      </c>
      <c r="ECN5" s="78" t="str">
        <f t="shared" si="54"/>
        <v/>
      </c>
      <c r="ECO5" s="78" t="str">
        <f t="shared" si="54"/>
        <v/>
      </c>
      <c r="ECP5" s="78" t="str">
        <f t="shared" si="54"/>
        <v/>
      </c>
      <c r="ECQ5" s="78" t="str">
        <f t="shared" si="54"/>
        <v/>
      </c>
      <c r="ECR5" s="78" t="str">
        <f t="shared" si="54"/>
        <v/>
      </c>
      <c r="ECS5" s="78" t="str">
        <f t="shared" si="54"/>
        <v/>
      </c>
      <c r="ECT5" s="78" t="str">
        <f t="shared" si="54"/>
        <v/>
      </c>
      <c r="ECU5" s="78" t="str">
        <f t="shared" si="54"/>
        <v/>
      </c>
      <c r="ECV5" s="78" t="str">
        <f t="shared" si="54"/>
        <v/>
      </c>
      <c r="ECW5" s="78" t="str">
        <f t="shared" si="54"/>
        <v/>
      </c>
      <c r="ECX5" s="78" t="str">
        <f t="shared" si="54"/>
        <v/>
      </c>
      <c r="ECY5" s="78" t="str">
        <f t="shared" si="54"/>
        <v/>
      </c>
      <c r="ECZ5" s="78" t="str">
        <f t="shared" ref="ECZ5:EFK5" si="55">IF($E$5="","",IF(($D$5+COLUMN()-8)=$E$5,"Fim de projeto",""))</f>
        <v/>
      </c>
      <c r="EDA5" s="78" t="str">
        <f t="shared" si="55"/>
        <v/>
      </c>
      <c r="EDB5" s="78" t="str">
        <f t="shared" si="55"/>
        <v/>
      </c>
      <c r="EDC5" s="78" t="str">
        <f t="shared" si="55"/>
        <v/>
      </c>
      <c r="EDD5" s="78" t="str">
        <f t="shared" si="55"/>
        <v/>
      </c>
      <c r="EDE5" s="78" t="str">
        <f t="shared" si="55"/>
        <v/>
      </c>
      <c r="EDF5" s="78" t="str">
        <f t="shared" si="55"/>
        <v/>
      </c>
      <c r="EDG5" s="78" t="str">
        <f t="shared" si="55"/>
        <v/>
      </c>
      <c r="EDH5" s="78" t="str">
        <f t="shared" si="55"/>
        <v/>
      </c>
      <c r="EDI5" s="78" t="str">
        <f t="shared" si="55"/>
        <v/>
      </c>
      <c r="EDJ5" s="78" t="str">
        <f t="shared" si="55"/>
        <v/>
      </c>
      <c r="EDK5" s="78" t="str">
        <f t="shared" si="55"/>
        <v/>
      </c>
      <c r="EDL5" s="78" t="str">
        <f t="shared" si="55"/>
        <v/>
      </c>
      <c r="EDM5" s="78" t="str">
        <f t="shared" si="55"/>
        <v/>
      </c>
      <c r="EDN5" s="78" t="str">
        <f t="shared" si="55"/>
        <v/>
      </c>
      <c r="EDO5" s="78" t="str">
        <f t="shared" si="55"/>
        <v/>
      </c>
      <c r="EDP5" s="78" t="str">
        <f t="shared" si="55"/>
        <v/>
      </c>
      <c r="EDQ5" s="78" t="str">
        <f t="shared" si="55"/>
        <v/>
      </c>
      <c r="EDR5" s="78" t="str">
        <f t="shared" si="55"/>
        <v/>
      </c>
      <c r="EDS5" s="78" t="str">
        <f t="shared" si="55"/>
        <v/>
      </c>
      <c r="EDT5" s="78" t="str">
        <f t="shared" si="55"/>
        <v/>
      </c>
      <c r="EDU5" s="78" t="str">
        <f t="shared" si="55"/>
        <v/>
      </c>
      <c r="EDV5" s="78" t="str">
        <f t="shared" si="55"/>
        <v/>
      </c>
      <c r="EDW5" s="78" t="str">
        <f t="shared" si="55"/>
        <v/>
      </c>
      <c r="EDX5" s="78" t="str">
        <f t="shared" si="55"/>
        <v/>
      </c>
      <c r="EDY5" s="78" t="str">
        <f t="shared" si="55"/>
        <v/>
      </c>
      <c r="EDZ5" s="78" t="str">
        <f t="shared" si="55"/>
        <v/>
      </c>
      <c r="EEA5" s="78" t="str">
        <f t="shared" si="55"/>
        <v/>
      </c>
      <c r="EEB5" s="78" t="str">
        <f t="shared" si="55"/>
        <v/>
      </c>
      <c r="EEC5" s="78" t="str">
        <f t="shared" si="55"/>
        <v/>
      </c>
      <c r="EED5" s="78" t="str">
        <f t="shared" si="55"/>
        <v/>
      </c>
      <c r="EEE5" s="78" t="str">
        <f t="shared" si="55"/>
        <v/>
      </c>
      <c r="EEF5" s="78" t="str">
        <f t="shared" si="55"/>
        <v/>
      </c>
      <c r="EEG5" s="78" t="str">
        <f t="shared" si="55"/>
        <v/>
      </c>
      <c r="EEH5" s="78" t="str">
        <f t="shared" si="55"/>
        <v/>
      </c>
      <c r="EEI5" s="78" t="str">
        <f t="shared" si="55"/>
        <v/>
      </c>
      <c r="EEJ5" s="78" t="str">
        <f t="shared" si="55"/>
        <v/>
      </c>
      <c r="EEK5" s="78" t="str">
        <f t="shared" si="55"/>
        <v/>
      </c>
      <c r="EEL5" s="78" t="str">
        <f t="shared" si="55"/>
        <v/>
      </c>
      <c r="EEM5" s="78" t="str">
        <f t="shared" si="55"/>
        <v/>
      </c>
      <c r="EEN5" s="78" t="str">
        <f t="shared" si="55"/>
        <v/>
      </c>
      <c r="EEO5" s="78" t="str">
        <f t="shared" si="55"/>
        <v/>
      </c>
      <c r="EEP5" s="78" t="str">
        <f t="shared" si="55"/>
        <v/>
      </c>
      <c r="EEQ5" s="78" t="str">
        <f t="shared" si="55"/>
        <v/>
      </c>
      <c r="EER5" s="78" t="str">
        <f t="shared" si="55"/>
        <v/>
      </c>
      <c r="EES5" s="78" t="str">
        <f t="shared" si="55"/>
        <v/>
      </c>
      <c r="EET5" s="78" t="str">
        <f t="shared" si="55"/>
        <v/>
      </c>
      <c r="EEU5" s="78" t="str">
        <f t="shared" si="55"/>
        <v/>
      </c>
      <c r="EEV5" s="78" t="str">
        <f t="shared" si="55"/>
        <v/>
      </c>
      <c r="EEW5" s="78" t="str">
        <f t="shared" si="55"/>
        <v/>
      </c>
      <c r="EEX5" s="78" t="str">
        <f t="shared" si="55"/>
        <v/>
      </c>
      <c r="EEY5" s="78" t="str">
        <f t="shared" si="55"/>
        <v/>
      </c>
      <c r="EEZ5" s="78" t="str">
        <f t="shared" si="55"/>
        <v/>
      </c>
      <c r="EFA5" s="78" t="str">
        <f t="shared" si="55"/>
        <v/>
      </c>
      <c r="EFB5" s="78" t="str">
        <f t="shared" si="55"/>
        <v/>
      </c>
      <c r="EFC5" s="78" t="str">
        <f t="shared" si="55"/>
        <v/>
      </c>
      <c r="EFD5" s="78" t="str">
        <f t="shared" si="55"/>
        <v/>
      </c>
      <c r="EFE5" s="78" t="str">
        <f t="shared" si="55"/>
        <v/>
      </c>
      <c r="EFF5" s="78" t="str">
        <f t="shared" si="55"/>
        <v/>
      </c>
      <c r="EFG5" s="78" t="str">
        <f t="shared" si="55"/>
        <v/>
      </c>
      <c r="EFH5" s="78" t="str">
        <f t="shared" si="55"/>
        <v/>
      </c>
      <c r="EFI5" s="78" t="str">
        <f t="shared" si="55"/>
        <v/>
      </c>
      <c r="EFJ5" s="78" t="str">
        <f t="shared" si="55"/>
        <v/>
      </c>
      <c r="EFK5" s="78" t="str">
        <f t="shared" si="55"/>
        <v/>
      </c>
      <c r="EFL5" s="78" t="str">
        <f t="shared" ref="EFL5:EHW5" si="56">IF($E$5="","",IF(($D$5+COLUMN()-8)=$E$5,"Fim de projeto",""))</f>
        <v/>
      </c>
      <c r="EFM5" s="78" t="str">
        <f t="shared" si="56"/>
        <v/>
      </c>
      <c r="EFN5" s="78" t="str">
        <f t="shared" si="56"/>
        <v/>
      </c>
      <c r="EFO5" s="78" t="str">
        <f t="shared" si="56"/>
        <v/>
      </c>
      <c r="EFP5" s="78" t="str">
        <f t="shared" si="56"/>
        <v/>
      </c>
      <c r="EFQ5" s="78" t="str">
        <f t="shared" si="56"/>
        <v/>
      </c>
      <c r="EFR5" s="78" t="str">
        <f t="shared" si="56"/>
        <v/>
      </c>
      <c r="EFS5" s="78" t="str">
        <f t="shared" si="56"/>
        <v/>
      </c>
      <c r="EFT5" s="78" t="str">
        <f t="shared" si="56"/>
        <v/>
      </c>
      <c r="EFU5" s="78" t="str">
        <f t="shared" si="56"/>
        <v/>
      </c>
      <c r="EFV5" s="78" t="str">
        <f t="shared" si="56"/>
        <v/>
      </c>
      <c r="EFW5" s="78" t="str">
        <f t="shared" si="56"/>
        <v/>
      </c>
      <c r="EFX5" s="78" t="str">
        <f t="shared" si="56"/>
        <v/>
      </c>
      <c r="EFY5" s="78" t="str">
        <f t="shared" si="56"/>
        <v/>
      </c>
      <c r="EFZ5" s="78" t="str">
        <f t="shared" si="56"/>
        <v/>
      </c>
      <c r="EGA5" s="78" t="str">
        <f t="shared" si="56"/>
        <v/>
      </c>
      <c r="EGB5" s="78" t="str">
        <f t="shared" si="56"/>
        <v/>
      </c>
      <c r="EGC5" s="78" t="str">
        <f t="shared" si="56"/>
        <v/>
      </c>
      <c r="EGD5" s="78" t="str">
        <f t="shared" si="56"/>
        <v/>
      </c>
      <c r="EGE5" s="78" t="str">
        <f t="shared" si="56"/>
        <v/>
      </c>
      <c r="EGF5" s="78" t="str">
        <f t="shared" si="56"/>
        <v/>
      </c>
      <c r="EGG5" s="78" t="str">
        <f t="shared" si="56"/>
        <v/>
      </c>
      <c r="EGH5" s="78" t="str">
        <f t="shared" si="56"/>
        <v/>
      </c>
      <c r="EGI5" s="78" t="str">
        <f t="shared" si="56"/>
        <v/>
      </c>
      <c r="EGJ5" s="78" t="str">
        <f t="shared" si="56"/>
        <v/>
      </c>
      <c r="EGK5" s="78" t="str">
        <f t="shared" si="56"/>
        <v/>
      </c>
      <c r="EGL5" s="78" t="str">
        <f t="shared" si="56"/>
        <v/>
      </c>
      <c r="EGM5" s="78" t="str">
        <f t="shared" si="56"/>
        <v/>
      </c>
      <c r="EGN5" s="78" t="str">
        <f t="shared" si="56"/>
        <v/>
      </c>
      <c r="EGO5" s="78" t="str">
        <f t="shared" si="56"/>
        <v/>
      </c>
      <c r="EGP5" s="78" t="str">
        <f t="shared" si="56"/>
        <v/>
      </c>
      <c r="EGQ5" s="78" t="str">
        <f t="shared" si="56"/>
        <v/>
      </c>
      <c r="EGR5" s="78" t="str">
        <f t="shared" si="56"/>
        <v/>
      </c>
      <c r="EGS5" s="78" t="str">
        <f t="shared" si="56"/>
        <v/>
      </c>
      <c r="EGT5" s="78" t="str">
        <f t="shared" si="56"/>
        <v/>
      </c>
      <c r="EGU5" s="78" t="str">
        <f t="shared" si="56"/>
        <v/>
      </c>
      <c r="EGV5" s="78" t="str">
        <f t="shared" si="56"/>
        <v/>
      </c>
      <c r="EGW5" s="78" t="str">
        <f t="shared" si="56"/>
        <v/>
      </c>
      <c r="EGX5" s="78" t="str">
        <f t="shared" si="56"/>
        <v/>
      </c>
      <c r="EGY5" s="78" t="str">
        <f t="shared" si="56"/>
        <v/>
      </c>
      <c r="EGZ5" s="78" t="str">
        <f t="shared" si="56"/>
        <v/>
      </c>
      <c r="EHA5" s="78" t="str">
        <f t="shared" si="56"/>
        <v/>
      </c>
      <c r="EHB5" s="78" t="str">
        <f t="shared" si="56"/>
        <v/>
      </c>
      <c r="EHC5" s="78" t="str">
        <f t="shared" si="56"/>
        <v/>
      </c>
      <c r="EHD5" s="78" t="str">
        <f t="shared" si="56"/>
        <v/>
      </c>
      <c r="EHE5" s="78" t="str">
        <f t="shared" si="56"/>
        <v/>
      </c>
      <c r="EHF5" s="78" t="str">
        <f t="shared" si="56"/>
        <v/>
      </c>
      <c r="EHG5" s="78" t="str">
        <f t="shared" si="56"/>
        <v/>
      </c>
      <c r="EHH5" s="78" t="str">
        <f t="shared" si="56"/>
        <v/>
      </c>
      <c r="EHI5" s="78" t="str">
        <f t="shared" si="56"/>
        <v/>
      </c>
      <c r="EHJ5" s="78" t="str">
        <f t="shared" si="56"/>
        <v/>
      </c>
      <c r="EHK5" s="78" t="str">
        <f t="shared" si="56"/>
        <v/>
      </c>
      <c r="EHL5" s="78" t="str">
        <f t="shared" si="56"/>
        <v/>
      </c>
      <c r="EHM5" s="78" t="str">
        <f t="shared" si="56"/>
        <v/>
      </c>
      <c r="EHN5" s="78" t="str">
        <f t="shared" si="56"/>
        <v/>
      </c>
      <c r="EHO5" s="78" t="str">
        <f t="shared" si="56"/>
        <v/>
      </c>
      <c r="EHP5" s="78" t="str">
        <f t="shared" si="56"/>
        <v/>
      </c>
      <c r="EHQ5" s="78" t="str">
        <f t="shared" si="56"/>
        <v/>
      </c>
      <c r="EHR5" s="78" t="str">
        <f t="shared" si="56"/>
        <v/>
      </c>
      <c r="EHS5" s="78" t="str">
        <f t="shared" si="56"/>
        <v/>
      </c>
      <c r="EHT5" s="78" t="str">
        <f t="shared" si="56"/>
        <v/>
      </c>
      <c r="EHU5" s="78" t="str">
        <f t="shared" si="56"/>
        <v/>
      </c>
      <c r="EHV5" s="78" t="str">
        <f t="shared" si="56"/>
        <v/>
      </c>
      <c r="EHW5" s="78" t="str">
        <f t="shared" si="56"/>
        <v/>
      </c>
      <c r="EHX5" s="78" t="str">
        <f t="shared" ref="EHX5:EKI5" si="57">IF($E$5="","",IF(($D$5+COLUMN()-8)=$E$5,"Fim de projeto",""))</f>
        <v/>
      </c>
      <c r="EHY5" s="78" t="str">
        <f t="shared" si="57"/>
        <v/>
      </c>
      <c r="EHZ5" s="78" t="str">
        <f t="shared" si="57"/>
        <v/>
      </c>
      <c r="EIA5" s="78" t="str">
        <f t="shared" si="57"/>
        <v/>
      </c>
      <c r="EIB5" s="78" t="str">
        <f t="shared" si="57"/>
        <v/>
      </c>
      <c r="EIC5" s="78" t="str">
        <f t="shared" si="57"/>
        <v/>
      </c>
      <c r="EID5" s="78" t="str">
        <f t="shared" si="57"/>
        <v/>
      </c>
      <c r="EIE5" s="78" t="str">
        <f t="shared" si="57"/>
        <v/>
      </c>
      <c r="EIF5" s="78" t="str">
        <f t="shared" si="57"/>
        <v/>
      </c>
      <c r="EIG5" s="78" t="str">
        <f t="shared" si="57"/>
        <v/>
      </c>
      <c r="EIH5" s="78" t="str">
        <f t="shared" si="57"/>
        <v/>
      </c>
      <c r="EII5" s="78" t="str">
        <f t="shared" si="57"/>
        <v/>
      </c>
      <c r="EIJ5" s="78" t="str">
        <f t="shared" si="57"/>
        <v/>
      </c>
      <c r="EIK5" s="78" t="str">
        <f t="shared" si="57"/>
        <v/>
      </c>
      <c r="EIL5" s="78" t="str">
        <f t="shared" si="57"/>
        <v/>
      </c>
      <c r="EIM5" s="78" t="str">
        <f t="shared" si="57"/>
        <v/>
      </c>
      <c r="EIN5" s="78" t="str">
        <f t="shared" si="57"/>
        <v/>
      </c>
      <c r="EIO5" s="78" t="str">
        <f t="shared" si="57"/>
        <v/>
      </c>
      <c r="EIP5" s="78" t="str">
        <f t="shared" si="57"/>
        <v/>
      </c>
      <c r="EIQ5" s="78" t="str">
        <f t="shared" si="57"/>
        <v/>
      </c>
      <c r="EIR5" s="78" t="str">
        <f t="shared" si="57"/>
        <v/>
      </c>
      <c r="EIS5" s="78" t="str">
        <f t="shared" si="57"/>
        <v/>
      </c>
      <c r="EIT5" s="78" t="str">
        <f t="shared" si="57"/>
        <v/>
      </c>
      <c r="EIU5" s="78" t="str">
        <f t="shared" si="57"/>
        <v/>
      </c>
      <c r="EIV5" s="78" t="str">
        <f t="shared" si="57"/>
        <v/>
      </c>
      <c r="EIW5" s="78" t="str">
        <f t="shared" si="57"/>
        <v/>
      </c>
      <c r="EIX5" s="78" t="str">
        <f t="shared" si="57"/>
        <v/>
      </c>
      <c r="EIY5" s="78" t="str">
        <f t="shared" si="57"/>
        <v/>
      </c>
      <c r="EIZ5" s="78" t="str">
        <f t="shared" si="57"/>
        <v/>
      </c>
      <c r="EJA5" s="78" t="str">
        <f t="shared" si="57"/>
        <v/>
      </c>
      <c r="EJB5" s="78" t="str">
        <f t="shared" si="57"/>
        <v/>
      </c>
      <c r="EJC5" s="78" t="str">
        <f t="shared" si="57"/>
        <v/>
      </c>
      <c r="EJD5" s="78" t="str">
        <f t="shared" si="57"/>
        <v/>
      </c>
      <c r="EJE5" s="78" t="str">
        <f t="shared" si="57"/>
        <v/>
      </c>
      <c r="EJF5" s="78" t="str">
        <f t="shared" si="57"/>
        <v/>
      </c>
      <c r="EJG5" s="78" t="str">
        <f t="shared" si="57"/>
        <v/>
      </c>
      <c r="EJH5" s="78" t="str">
        <f t="shared" si="57"/>
        <v/>
      </c>
      <c r="EJI5" s="78" t="str">
        <f t="shared" si="57"/>
        <v/>
      </c>
      <c r="EJJ5" s="78" t="str">
        <f t="shared" si="57"/>
        <v/>
      </c>
      <c r="EJK5" s="78" t="str">
        <f t="shared" si="57"/>
        <v/>
      </c>
      <c r="EJL5" s="78" t="str">
        <f t="shared" si="57"/>
        <v/>
      </c>
      <c r="EJM5" s="78" t="str">
        <f t="shared" si="57"/>
        <v/>
      </c>
      <c r="EJN5" s="78" t="str">
        <f t="shared" si="57"/>
        <v/>
      </c>
      <c r="EJO5" s="78" t="str">
        <f t="shared" si="57"/>
        <v/>
      </c>
      <c r="EJP5" s="78" t="str">
        <f t="shared" si="57"/>
        <v/>
      </c>
      <c r="EJQ5" s="78" t="str">
        <f t="shared" si="57"/>
        <v/>
      </c>
      <c r="EJR5" s="78" t="str">
        <f t="shared" si="57"/>
        <v/>
      </c>
      <c r="EJS5" s="78" t="str">
        <f t="shared" si="57"/>
        <v/>
      </c>
      <c r="EJT5" s="78" t="str">
        <f t="shared" si="57"/>
        <v/>
      </c>
      <c r="EJU5" s="78" t="str">
        <f t="shared" si="57"/>
        <v/>
      </c>
      <c r="EJV5" s="78" t="str">
        <f t="shared" si="57"/>
        <v/>
      </c>
      <c r="EJW5" s="78" t="str">
        <f t="shared" si="57"/>
        <v/>
      </c>
      <c r="EJX5" s="78" t="str">
        <f t="shared" si="57"/>
        <v/>
      </c>
      <c r="EJY5" s="78" t="str">
        <f t="shared" si="57"/>
        <v/>
      </c>
      <c r="EJZ5" s="78" t="str">
        <f t="shared" si="57"/>
        <v/>
      </c>
      <c r="EKA5" s="78" t="str">
        <f t="shared" si="57"/>
        <v/>
      </c>
      <c r="EKB5" s="78" t="str">
        <f t="shared" si="57"/>
        <v/>
      </c>
      <c r="EKC5" s="78" t="str">
        <f t="shared" si="57"/>
        <v/>
      </c>
      <c r="EKD5" s="78" t="str">
        <f t="shared" si="57"/>
        <v/>
      </c>
      <c r="EKE5" s="78" t="str">
        <f t="shared" si="57"/>
        <v/>
      </c>
      <c r="EKF5" s="78" t="str">
        <f t="shared" si="57"/>
        <v/>
      </c>
      <c r="EKG5" s="78" t="str">
        <f t="shared" si="57"/>
        <v/>
      </c>
      <c r="EKH5" s="78" t="str">
        <f t="shared" si="57"/>
        <v/>
      </c>
      <c r="EKI5" s="78" t="str">
        <f t="shared" si="57"/>
        <v/>
      </c>
      <c r="EKJ5" s="78" t="str">
        <f t="shared" ref="EKJ5:EMU5" si="58">IF($E$5="","",IF(($D$5+COLUMN()-8)=$E$5,"Fim de projeto",""))</f>
        <v/>
      </c>
      <c r="EKK5" s="78" t="str">
        <f t="shared" si="58"/>
        <v/>
      </c>
      <c r="EKL5" s="78" t="str">
        <f t="shared" si="58"/>
        <v/>
      </c>
      <c r="EKM5" s="78" t="str">
        <f t="shared" si="58"/>
        <v/>
      </c>
      <c r="EKN5" s="78" t="str">
        <f t="shared" si="58"/>
        <v/>
      </c>
      <c r="EKO5" s="78" t="str">
        <f t="shared" si="58"/>
        <v/>
      </c>
      <c r="EKP5" s="78" t="str">
        <f t="shared" si="58"/>
        <v/>
      </c>
      <c r="EKQ5" s="78" t="str">
        <f t="shared" si="58"/>
        <v/>
      </c>
      <c r="EKR5" s="78" t="str">
        <f t="shared" si="58"/>
        <v/>
      </c>
      <c r="EKS5" s="78" t="str">
        <f t="shared" si="58"/>
        <v/>
      </c>
      <c r="EKT5" s="78" t="str">
        <f t="shared" si="58"/>
        <v/>
      </c>
      <c r="EKU5" s="78" t="str">
        <f t="shared" si="58"/>
        <v/>
      </c>
      <c r="EKV5" s="78" t="str">
        <f t="shared" si="58"/>
        <v/>
      </c>
      <c r="EKW5" s="78" t="str">
        <f t="shared" si="58"/>
        <v/>
      </c>
      <c r="EKX5" s="78" t="str">
        <f t="shared" si="58"/>
        <v/>
      </c>
      <c r="EKY5" s="78" t="str">
        <f t="shared" si="58"/>
        <v/>
      </c>
      <c r="EKZ5" s="78" t="str">
        <f t="shared" si="58"/>
        <v/>
      </c>
      <c r="ELA5" s="78" t="str">
        <f t="shared" si="58"/>
        <v/>
      </c>
      <c r="ELB5" s="78" t="str">
        <f t="shared" si="58"/>
        <v/>
      </c>
      <c r="ELC5" s="78" t="str">
        <f t="shared" si="58"/>
        <v/>
      </c>
      <c r="ELD5" s="78" t="str">
        <f t="shared" si="58"/>
        <v/>
      </c>
      <c r="ELE5" s="78" t="str">
        <f t="shared" si="58"/>
        <v/>
      </c>
      <c r="ELF5" s="78" t="str">
        <f t="shared" si="58"/>
        <v/>
      </c>
      <c r="ELG5" s="78" t="str">
        <f t="shared" si="58"/>
        <v/>
      </c>
      <c r="ELH5" s="78" t="str">
        <f t="shared" si="58"/>
        <v/>
      </c>
      <c r="ELI5" s="78" t="str">
        <f t="shared" si="58"/>
        <v/>
      </c>
      <c r="ELJ5" s="78" t="str">
        <f t="shared" si="58"/>
        <v/>
      </c>
      <c r="ELK5" s="78" t="str">
        <f t="shared" si="58"/>
        <v/>
      </c>
      <c r="ELL5" s="78" t="str">
        <f t="shared" si="58"/>
        <v/>
      </c>
      <c r="ELM5" s="78" t="str">
        <f t="shared" si="58"/>
        <v/>
      </c>
      <c r="ELN5" s="78" t="str">
        <f t="shared" si="58"/>
        <v/>
      </c>
      <c r="ELO5" s="78" t="str">
        <f t="shared" si="58"/>
        <v/>
      </c>
      <c r="ELP5" s="78" t="str">
        <f t="shared" si="58"/>
        <v/>
      </c>
      <c r="ELQ5" s="78" t="str">
        <f t="shared" si="58"/>
        <v/>
      </c>
      <c r="ELR5" s="78" t="str">
        <f t="shared" si="58"/>
        <v/>
      </c>
      <c r="ELS5" s="78" t="str">
        <f t="shared" si="58"/>
        <v/>
      </c>
      <c r="ELT5" s="78" t="str">
        <f t="shared" si="58"/>
        <v/>
      </c>
      <c r="ELU5" s="78" t="str">
        <f t="shared" si="58"/>
        <v/>
      </c>
      <c r="ELV5" s="78" t="str">
        <f t="shared" si="58"/>
        <v/>
      </c>
      <c r="ELW5" s="78" t="str">
        <f t="shared" si="58"/>
        <v/>
      </c>
      <c r="ELX5" s="78" t="str">
        <f t="shared" si="58"/>
        <v/>
      </c>
      <c r="ELY5" s="78" t="str">
        <f t="shared" si="58"/>
        <v/>
      </c>
      <c r="ELZ5" s="78" t="str">
        <f t="shared" si="58"/>
        <v/>
      </c>
      <c r="EMA5" s="78" t="str">
        <f t="shared" si="58"/>
        <v/>
      </c>
      <c r="EMB5" s="78" t="str">
        <f t="shared" si="58"/>
        <v/>
      </c>
      <c r="EMC5" s="78" t="str">
        <f t="shared" si="58"/>
        <v/>
      </c>
      <c r="EMD5" s="78" t="str">
        <f t="shared" si="58"/>
        <v/>
      </c>
      <c r="EME5" s="78" t="str">
        <f t="shared" si="58"/>
        <v/>
      </c>
      <c r="EMF5" s="78" t="str">
        <f t="shared" si="58"/>
        <v/>
      </c>
      <c r="EMG5" s="78" t="str">
        <f t="shared" si="58"/>
        <v/>
      </c>
      <c r="EMH5" s="78" t="str">
        <f t="shared" si="58"/>
        <v/>
      </c>
      <c r="EMI5" s="78" t="str">
        <f t="shared" si="58"/>
        <v/>
      </c>
      <c r="EMJ5" s="78" t="str">
        <f t="shared" si="58"/>
        <v/>
      </c>
      <c r="EMK5" s="78" t="str">
        <f t="shared" si="58"/>
        <v/>
      </c>
      <c r="EML5" s="78" t="str">
        <f t="shared" si="58"/>
        <v/>
      </c>
      <c r="EMM5" s="78" t="str">
        <f t="shared" si="58"/>
        <v/>
      </c>
      <c r="EMN5" s="78" t="str">
        <f t="shared" si="58"/>
        <v/>
      </c>
      <c r="EMO5" s="78" t="str">
        <f t="shared" si="58"/>
        <v/>
      </c>
      <c r="EMP5" s="78" t="str">
        <f t="shared" si="58"/>
        <v/>
      </c>
      <c r="EMQ5" s="78" t="str">
        <f t="shared" si="58"/>
        <v/>
      </c>
      <c r="EMR5" s="78" t="str">
        <f t="shared" si="58"/>
        <v/>
      </c>
      <c r="EMS5" s="78" t="str">
        <f t="shared" si="58"/>
        <v/>
      </c>
      <c r="EMT5" s="78" t="str">
        <f t="shared" si="58"/>
        <v/>
      </c>
      <c r="EMU5" s="78" t="str">
        <f t="shared" si="58"/>
        <v/>
      </c>
      <c r="EMV5" s="78" t="str">
        <f t="shared" ref="EMV5:EPG5" si="59">IF($E$5="","",IF(($D$5+COLUMN()-8)=$E$5,"Fim de projeto",""))</f>
        <v/>
      </c>
      <c r="EMW5" s="78" t="str">
        <f t="shared" si="59"/>
        <v/>
      </c>
      <c r="EMX5" s="78" t="str">
        <f t="shared" si="59"/>
        <v/>
      </c>
      <c r="EMY5" s="78" t="str">
        <f t="shared" si="59"/>
        <v/>
      </c>
      <c r="EMZ5" s="78" t="str">
        <f t="shared" si="59"/>
        <v/>
      </c>
      <c r="ENA5" s="78" t="str">
        <f t="shared" si="59"/>
        <v/>
      </c>
      <c r="ENB5" s="78" t="str">
        <f t="shared" si="59"/>
        <v/>
      </c>
      <c r="ENC5" s="78" t="str">
        <f t="shared" si="59"/>
        <v/>
      </c>
      <c r="END5" s="78" t="str">
        <f t="shared" si="59"/>
        <v/>
      </c>
      <c r="ENE5" s="78" t="str">
        <f t="shared" si="59"/>
        <v/>
      </c>
      <c r="ENF5" s="78" t="str">
        <f t="shared" si="59"/>
        <v/>
      </c>
      <c r="ENG5" s="78" t="str">
        <f t="shared" si="59"/>
        <v/>
      </c>
      <c r="ENH5" s="78" t="str">
        <f t="shared" si="59"/>
        <v/>
      </c>
      <c r="ENI5" s="78" t="str">
        <f t="shared" si="59"/>
        <v/>
      </c>
      <c r="ENJ5" s="78" t="str">
        <f t="shared" si="59"/>
        <v/>
      </c>
      <c r="ENK5" s="78" t="str">
        <f t="shared" si="59"/>
        <v/>
      </c>
      <c r="ENL5" s="78" t="str">
        <f t="shared" si="59"/>
        <v/>
      </c>
      <c r="ENM5" s="78" t="str">
        <f t="shared" si="59"/>
        <v/>
      </c>
      <c r="ENN5" s="78" t="str">
        <f t="shared" si="59"/>
        <v/>
      </c>
      <c r="ENO5" s="78" t="str">
        <f t="shared" si="59"/>
        <v/>
      </c>
      <c r="ENP5" s="78" t="str">
        <f t="shared" si="59"/>
        <v/>
      </c>
      <c r="ENQ5" s="78" t="str">
        <f t="shared" si="59"/>
        <v/>
      </c>
      <c r="ENR5" s="78" t="str">
        <f t="shared" si="59"/>
        <v/>
      </c>
      <c r="ENS5" s="78" t="str">
        <f t="shared" si="59"/>
        <v/>
      </c>
      <c r="ENT5" s="78" t="str">
        <f t="shared" si="59"/>
        <v/>
      </c>
      <c r="ENU5" s="78" t="str">
        <f t="shared" si="59"/>
        <v/>
      </c>
      <c r="ENV5" s="78" t="str">
        <f t="shared" si="59"/>
        <v/>
      </c>
      <c r="ENW5" s="78" t="str">
        <f t="shared" si="59"/>
        <v/>
      </c>
      <c r="ENX5" s="78" t="str">
        <f t="shared" si="59"/>
        <v/>
      </c>
      <c r="ENY5" s="78" t="str">
        <f t="shared" si="59"/>
        <v/>
      </c>
      <c r="ENZ5" s="78" t="str">
        <f t="shared" si="59"/>
        <v/>
      </c>
      <c r="EOA5" s="78" t="str">
        <f t="shared" si="59"/>
        <v/>
      </c>
      <c r="EOB5" s="78" t="str">
        <f t="shared" si="59"/>
        <v/>
      </c>
      <c r="EOC5" s="78" t="str">
        <f t="shared" si="59"/>
        <v/>
      </c>
      <c r="EOD5" s="78" t="str">
        <f t="shared" si="59"/>
        <v/>
      </c>
      <c r="EOE5" s="78" t="str">
        <f t="shared" si="59"/>
        <v/>
      </c>
      <c r="EOF5" s="78" t="str">
        <f t="shared" si="59"/>
        <v/>
      </c>
      <c r="EOG5" s="78" t="str">
        <f t="shared" si="59"/>
        <v/>
      </c>
      <c r="EOH5" s="78" t="str">
        <f t="shared" si="59"/>
        <v/>
      </c>
      <c r="EOI5" s="78" t="str">
        <f t="shared" si="59"/>
        <v/>
      </c>
      <c r="EOJ5" s="78" t="str">
        <f t="shared" si="59"/>
        <v/>
      </c>
      <c r="EOK5" s="78" t="str">
        <f t="shared" si="59"/>
        <v/>
      </c>
      <c r="EOL5" s="78" t="str">
        <f t="shared" si="59"/>
        <v/>
      </c>
      <c r="EOM5" s="78" t="str">
        <f t="shared" si="59"/>
        <v/>
      </c>
      <c r="EON5" s="78" t="str">
        <f t="shared" si="59"/>
        <v/>
      </c>
      <c r="EOO5" s="78" t="str">
        <f t="shared" si="59"/>
        <v/>
      </c>
      <c r="EOP5" s="78" t="str">
        <f t="shared" si="59"/>
        <v/>
      </c>
      <c r="EOQ5" s="78" t="str">
        <f t="shared" si="59"/>
        <v/>
      </c>
      <c r="EOR5" s="78" t="str">
        <f t="shared" si="59"/>
        <v/>
      </c>
      <c r="EOS5" s="78" t="str">
        <f t="shared" si="59"/>
        <v/>
      </c>
      <c r="EOT5" s="78" t="str">
        <f t="shared" si="59"/>
        <v/>
      </c>
      <c r="EOU5" s="78" t="str">
        <f t="shared" si="59"/>
        <v/>
      </c>
      <c r="EOV5" s="78" t="str">
        <f t="shared" si="59"/>
        <v/>
      </c>
      <c r="EOW5" s="78" t="str">
        <f t="shared" si="59"/>
        <v/>
      </c>
      <c r="EOX5" s="78" t="str">
        <f t="shared" si="59"/>
        <v/>
      </c>
      <c r="EOY5" s="78" t="str">
        <f t="shared" si="59"/>
        <v/>
      </c>
      <c r="EOZ5" s="78" t="str">
        <f t="shared" si="59"/>
        <v/>
      </c>
      <c r="EPA5" s="78" t="str">
        <f t="shared" si="59"/>
        <v/>
      </c>
      <c r="EPB5" s="78" t="str">
        <f t="shared" si="59"/>
        <v/>
      </c>
      <c r="EPC5" s="78" t="str">
        <f t="shared" si="59"/>
        <v/>
      </c>
      <c r="EPD5" s="78" t="str">
        <f t="shared" si="59"/>
        <v/>
      </c>
      <c r="EPE5" s="78" t="str">
        <f t="shared" si="59"/>
        <v/>
      </c>
      <c r="EPF5" s="78" t="str">
        <f t="shared" si="59"/>
        <v/>
      </c>
      <c r="EPG5" s="78" t="str">
        <f t="shared" si="59"/>
        <v/>
      </c>
      <c r="EPH5" s="78" t="str">
        <f t="shared" ref="EPH5:ERS5" si="60">IF($E$5="","",IF(($D$5+COLUMN()-8)=$E$5,"Fim de projeto",""))</f>
        <v/>
      </c>
      <c r="EPI5" s="78" t="str">
        <f t="shared" si="60"/>
        <v/>
      </c>
      <c r="EPJ5" s="78" t="str">
        <f t="shared" si="60"/>
        <v/>
      </c>
      <c r="EPK5" s="78" t="str">
        <f t="shared" si="60"/>
        <v/>
      </c>
      <c r="EPL5" s="78" t="str">
        <f t="shared" si="60"/>
        <v/>
      </c>
      <c r="EPM5" s="78" t="str">
        <f t="shared" si="60"/>
        <v/>
      </c>
      <c r="EPN5" s="78" t="str">
        <f t="shared" si="60"/>
        <v/>
      </c>
      <c r="EPO5" s="78" t="str">
        <f t="shared" si="60"/>
        <v/>
      </c>
      <c r="EPP5" s="78" t="str">
        <f t="shared" si="60"/>
        <v/>
      </c>
      <c r="EPQ5" s="78" t="str">
        <f t="shared" si="60"/>
        <v/>
      </c>
      <c r="EPR5" s="78" t="str">
        <f t="shared" si="60"/>
        <v/>
      </c>
      <c r="EPS5" s="78" t="str">
        <f t="shared" si="60"/>
        <v/>
      </c>
      <c r="EPT5" s="78" t="str">
        <f t="shared" si="60"/>
        <v/>
      </c>
      <c r="EPU5" s="78" t="str">
        <f t="shared" si="60"/>
        <v/>
      </c>
      <c r="EPV5" s="78" t="str">
        <f t="shared" si="60"/>
        <v/>
      </c>
      <c r="EPW5" s="78" t="str">
        <f t="shared" si="60"/>
        <v/>
      </c>
      <c r="EPX5" s="78" t="str">
        <f t="shared" si="60"/>
        <v/>
      </c>
      <c r="EPY5" s="78" t="str">
        <f t="shared" si="60"/>
        <v/>
      </c>
      <c r="EPZ5" s="78" t="str">
        <f t="shared" si="60"/>
        <v/>
      </c>
      <c r="EQA5" s="78" t="str">
        <f t="shared" si="60"/>
        <v/>
      </c>
      <c r="EQB5" s="78" t="str">
        <f t="shared" si="60"/>
        <v/>
      </c>
      <c r="EQC5" s="78" t="str">
        <f t="shared" si="60"/>
        <v/>
      </c>
      <c r="EQD5" s="78" t="str">
        <f t="shared" si="60"/>
        <v/>
      </c>
      <c r="EQE5" s="78" t="str">
        <f t="shared" si="60"/>
        <v/>
      </c>
      <c r="EQF5" s="78" t="str">
        <f t="shared" si="60"/>
        <v/>
      </c>
      <c r="EQG5" s="78" t="str">
        <f t="shared" si="60"/>
        <v/>
      </c>
      <c r="EQH5" s="78" t="str">
        <f t="shared" si="60"/>
        <v/>
      </c>
      <c r="EQI5" s="78" t="str">
        <f t="shared" si="60"/>
        <v/>
      </c>
      <c r="EQJ5" s="78" t="str">
        <f t="shared" si="60"/>
        <v/>
      </c>
      <c r="EQK5" s="78" t="str">
        <f t="shared" si="60"/>
        <v/>
      </c>
      <c r="EQL5" s="78" t="str">
        <f t="shared" si="60"/>
        <v/>
      </c>
      <c r="EQM5" s="78" t="str">
        <f t="shared" si="60"/>
        <v/>
      </c>
      <c r="EQN5" s="78" t="str">
        <f t="shared" si="60"/>
        <v/>
      </c>
      <c r="EQO5" s="78" t="str">
        <f t="shared" si="60"/>
        <v/>
      </c>
      <c r="EQP5" s="78" t="str">
        <f t="shared" si="60"/>
        <v/>
      </c>
      <c r="EQQ5" s="78" t="str">
        <f t="shared" si="60"/>
        <v/>
      </c>
      <c r="EQR5" s="78" t="str">
        <f t="shared" si="60"/>
        <v/>
      </c>
      <c r="EQS5" s="78" t="str">
        <f t="shared" si="60"/>
        <v/>
      </c>
      <c r="EQT5" s="78" t="str">
        <f t="shared" si="60"/>
        <v/>
      </c>
      <c r="EQU5" s="78" t="str">
        <f t="shared" si="60"/>
        <v/>
      </c>
      <c r="EQV5" s="78" t="str">
        <f t="shared" si="60"/>
        <v/>
      </c>
      <c r="EQW5" s="78" t="str">
        <f t="shared" si="60"/>
        <v/>
      </c>
      <c r="EQX5" s="78" t="str">
        <f t="shared" si="60"/>
        <v/>
      </c>
      <c r="EQY5" s="78" t="str">
        <f t="shared" si="60"/>
        <v/>
      </c>
      <c r="EQZ5" s="78" t="str">
        <f t="shared" si="60"/>
        <v/>
      </c>
      <c r="ERA5" s="78" t="str">
        <f t="shared" si="60"/>
        <v/>
      </c>
      <c r="ERB5" s="78" t="str">
        <f t="shared" si="60"/>
        <v/>
      </c>
      <c r="ERC5" s="78" t="str">
        <f t="shared" si="60"/>
        <v/>
      </c>
      <c r="ERD5" s="78" t="str">
        <f t="shared" si="60"/>
        <v/>
      </c>
      <c r="ERE5" s="78" t="str">
        <f t="shared" si="60"/>
        <v/>
      </c>
      <c r="ERF5" s="78" t="str">
        <f t="shared" si="60"/>
        <v/>
      </c>
      <c r="ERG5" s="78" t="str">
        <f t="shared" si="60"/>
        <v/>
      </c>
      <c r="ERH5" s="78" t="str">
        <f t="shared" si="60"/>
        <v/>
      </c>
      <c r="ERI5" s="78" t="str">
        <f t="shared" si="60"/>
        <v/>
      </c>
      <c r="ERJ5" s="78" t="str">
        <f t="shared" si="60"/>
        <v/>
      </c>
      <c r="ERK5" s="78" t="str">
        <f t="shared" si="60"/>
        <v/>
      </c>
      <c r="ERL5" s="78" t="str">
        <f t="shared" si="60"/>
        <v/>
      </c>
      <c r="ERM5" s="78" t="str">
        <f t="shared" si="60"/>
        <v/>
      </c>
      <c r="ERN5" s="78" t="str">
        <f t="shared" si="60"/>
        <v/>
      </c>
      <c r="ERO5" s="78" t="str">
        <f t="shared" si="60"/>
        <v/>
      </c>
      <c r="ERP5" s="78" t="str">
        <f t="shared" si="60"/>
        <v/>
      </c>
      <c r="ERQ5" s="78" t="str">
        <f t="shared" si="60"/>
        <v/>
      </c>
      <c r="ERR5" s="78" t="str">
        <f t="shared" si="60"/>
        <v/>
      </c>
      <c r="ERS5" s="78" t="str">
        <f t="shared" si="60"/>
        <v/>
      </c>
      <c r="ERT5" s="78" t="str">
        <f t="shared" ref="ERT5:EUE5" si="61">IF($E$5="","",IF(($D$5+COLUMN()-8)=$E$5,"Fim de projeto",""))</f>
        <v/>
      </c>
      <c r="ERU5" s="78" t="str">
        <f t="shared" si="61"/>
        <v/>
      </c>
      <c r="ERV5" s="78" t="str">
        <f t="shared" si="61"/>
        <v/>
      </c>
      <c r="ERW5" s="78" t="str">
        <f t="shared" si="61"/>
        <v/>
      </c>
      <c r="ERX5" s="78" t="str">
        <f t="shared" si="61"/>
        <v/>
      </c>
      <c r="ERY5" s="78" t="str">
        <f t="shared" si="61"/>
        <v/>
      </c>
      <c r="ERZ5" s="78" t="str">
        <f t="shared" si="61"/>
        <v/>
      </c>
      <c r="ESA5" s="78" t="str">
        <f t="shared" si="61"/>
        <v/>
      </c>
      <c r="ESB5" s="78" t="str">
        <f t="shared" si="61"/>
        <v/>
      </c>
      <c r="ESC5" s="78" t="str">
        <f t="shared" si="61"/>
        <v/>
      </c>
      <c r="ESD5" s="78" t="str">
        <f t="shared" si="61"/>
        <v/>
      </c>
      <c r="ESE5" s="78" t="str">
        <f t="shared" si="61"/>
        <v/>
      </c>
      <c r="ESF5" s="78" t="str">
        <f t="shared" si="61"/>
        <v/>
      </c>
      <c r="ESG5" s="78" t="str">
        <f t="shared" si="61"/>
        <v/>
      </c>
      <c r="ESH5" s="78" t="str">
        <f t="shared" si="61"/>
        <v/>
      </c>
      <c r="ESI5" s="78" t="str">
        <f t="shared" si="61"/>
        <v/>
      </c>
      <c r="ESJ5" s="78" t="str">
        <f t="shared" si="61"/>
        <v/>
      </c>
      <c r="ESK5" s="78" t="str">
        <f t="shared" si="61"/>
        <v/>
      </c>
      <c r="ESL5" s="78" t="str">
        <f t="shared" si="61"/>
        <v/>
      </c>
      <c r="ESM5" s="78" t="str">
        <f t="shared" si="61"/>
        <v/>
      </c>
      <c r="ESN5" s="78" t="str">
        <f t="shared" si="61"/>
        <v/>
      </c>
      <c r="ESO5" s="78" t="str">
        <f t="shared" si="61"/>
        <v/>
      </c>
      <c r="ESP5" s="78" t="str">
        <f t="shared" si="61"/>
        <v/>
      </c>
      <c r="ESQ5" s="78" t="str">
        <f t="shared" si="61"/>
        <v/>
      </c>
      <c r="ESR5" s="78" t="str">
        <f t="shared" si="61"/>
        <v/>
      </c>
      <c r="ESS5" s="78" t="str">
        <f t="shared" si="61"/>
        <v/>
      </c>
      <c r="EST5" s="78" t="str">
        <f t="shared" si="61"/>
        <v/>
      </c>
      <c r="ESU5" s="78" t="str">
        <f t="shared" si="61"/>
        <v/>
      </c>
      <c r="ESV5" s="78" t="str">
        <f t="shared" si="61"/>
        <v/>
      </c>
      <c r="ESW5" s="78" t="str">
        <f t="shared" si="61"/>
        <v/>
      </c>
      <c r="ESX5" s="78" t="str">
        <f t="shared" si="61"/>
        <v/>
      </c>
      <c r="ESY5" s="78" t="str">
        <f t="shared" si="61"/>
        <v/>
      </c>
      <c r="ESZ5" s="78" t="str">
        <f t="shared" si="61"/>
        <v/>
      </c>
      <c r="ETA5" s="78" t="str">
        <f t="shared" si="61"/>
        <v/>
      </c>
      <c r="ETB5" s="78" t="str">
        <f t="shared" si="61"/>
        <v/>
      </c>
      <c r="ETC5" s="78" t="str">
        <f t="shared" si="61"/>
        <v/>
      </c>
      <c r="ETD5" s="78" t="str">
        <f t="shared" si="61"/>
        <v/>
      </c>
      <c r="ETE5" s="78" t="str">
        <f t="shared" si="61"/>
        <v/>
      </c>
      <c r="ETF5" s="78" t="str">
        <f t="shared" si="61"/>
        <v/>
      </c>
      <c r="ETG5" s="78" t="str">
        <f t="shared" si="61"/>
        <v/>
      </c>
      <c r="ETH5" s="78" t="str">
        <f t="shared" si="61"/>
        <v/>
      </c>
      <c r="ETI5" s="78" t="str">
        <f t="shared" si="61"/>
        <v/>
      </c>
      <c r="ETJ5" s="78" t="str">
        <f t="shared" si="61"/>
        <v/>
      </c>
      <c r="ETK5" s="78" t="str">
        <f t="shared" si="61"/>
        <v/>
      </c>
      <c r="ETL5" s="78" t="str">
        <f t="shared" si="61"/>
        <v/>
      </c>
      <c r="ETM5" s="78" t="str">
        <f t="shared" si="61"/>
        <v/>
      </c>
      <c r="ETN5" s="78" t="str">
        <f t="shared" si="61"/>
        <v/>
      </c>
      <c r="ETO5" s="78" t="str">
        <f t="shared" si="61"/>
        <v/>
      </c>
      <c r="ETP5" s="78" t="str">
        <f t="shared" si="61"/>
        <v/>
      </c>
      <c r="ETQ5" s="78" t="str">
        <f t="shared" si="61"/>
        <v/>
      </c>
      <c r="ETR5" s="78" t="str">
        <f t="shared" si="61"/>
        <v/>
      </c>
      <c r="ETS5" s="78" t="str">
        <f t="shared" si="61"/>
        <v/>
      </c>
      <c r="ETT5" s="78" t="str">
        <f t="shared" si="61"/>
        <v/>
      </c>
      <c r="ETU5" s="78" t="str">
        <f t="shared" si="61"/>
        <v/>
      </c>
      <c r="ETV5" s="78" t="str">
        <f t="shared" si="61"/>
        <v/>
      </c>
      <c r="ETW5" s="78" t="str">
        <f t="shared" si="61"/>
        <v/>
      </c>
      <c r="ETX5" s="78" t="str">
        <f t="shared" si="61"/>
        <v/>
      </c>
      <c r="ETY5" s="78" t="str">
        <f t="shared" si="61"/>
        <v/>
      </c>
      <c r="ETZ5" s="78" t="str">
        <f t="shared" si="61"/>
        <v/>
      </c>
      <c r="EUA5" s="78" t="str">
        <f t="shared" si="61"/>
        <v/>
      </c>
      <c r="EUB5" s="78" t="str">
        <f t="shared" si="61"/>
        <v/>
      </c>
      <c r="EUC5" s="78" t="str">
        <f t="shared" si="61"/>
        <v/>
      </c>
      <c r="EUD5" s="78" t="str">
        <f t="shared" si="61"/>
        <v/>
      </c>
      <c r="EUE5" s="78" t="str">
        <f t="shared" si="61"/>
        <v/>
      </c>
      <c r="EUF5" s="78" t="str">
        <f t="shared" ref="EUF5:EWQ5" si="62">IF($E$5="","",IF(($D$5+COLUMN()-8)=$E$5,"Fim de projeto",""))</f>
        <v/>
      </c>
      <c r="EUG5" s="78" t="str">
        <f t="shared" si="62"/>
        <v/>
      </c>
      <c r="EUH5" s="78" t="str">
        <f t="shared" si="62"/>
        <v/>
      </c>
      <c r="EUI5" s="78" t="str">
        <f t="shared" si="62"/>
        <v/>
      </c>
      <c r="EUJ5" s="78" t="str">
        <f t="shared" si="62"/>
        <v/>
      </c>
      <c r="EUK5" s="78" t="str">
        <f t="shared" si="62"/>
        <v/>
      </c>
      <c r="EUL5" s="78" t="str">
        <f t="shared" si="62"/>
        <v/>
      </c>
      <c r="EUM5" s="78" t="str">
        <f t="shared" si="62"/>
        <v/>
      </c>
      <c r="EUN5" s="78" t="str">
        <f t="shared" si="62"/>
        <v/>
      </c>
      <c r="EUO5" s="78" t="str">
        <f t="shared" si="62"/>
        <v/>
      </c>
      <c r="EUP5" s="78" t="str">
        <f t="shared" si="62"/>
        <v/>
      </c>
      <c r="EUQ5" s="78" t="str">
        <f t="shared" si="62"/>
        <v/>
      </c>
      <c r="EUR5" s="78" t="str">
        <f t="shared" si="62"/>
        <v/>
      </c>
      <c r="EUS5" s="78" t="str">
        <f t="shared" si="62"/>
        <v/>
      </c>
      <c r="EUT5" s="78" t="str">
        <f t="shared" si="62"/>
        <v/>
      </c>
      <c r="EUU5" s="78" t="str">
        <f t="shared" si="62"/>
        <v/>
      </c>
      <c r="EUV5" s="78" t="str">
        <f t="shared" si="62"/>
        <v/>
      </c>
      <c r="EUW5" s="78" t="str">
        <f t="shared" si="62"/>
        <v/>
      </c>
      <c r="EUX5" s="78" t="str">
        <f t="shared" si="62"/>
        <v/>
      </c>
      <c r="EUY5" s="78" t="str">
        <f t="shared" si="62"/>
        <v/>
      </c>
      <c r="EUZ5" s="78" t="str">
        <f t="shared" si="62"/>
        <v/>
      </c>
      <c r="EVA5" s="78" t="str">
        <f t="shared" si="62"/>
        <v/>
      </c>
      <c r="EVB5" s="78" t="str">
        <f t="shared" si="62"/>
        <v/>
      </c>
      <c r="EVC5" s="78" t="str">
        <f t="shared" si="62"/>
        <v/>
      </c>
      <c r="EVD5" s="78" t="str">
        <f t="shared" si="62"/>
        <v/>
      </c>
      <c r="EVE5" s="78" t="str">
        <f t="shared" si="62"/>
        <v/>
      </c>
      <c r="EVF5" s="78" t="str">
        <f t="shared" si="62"/>
        <v/>
      </c>
      <c r="EVG5" s="78" t="str">
        <f t="shared" si="62"/>
        <v/>
      </c>
      <c r="EVH5" s="78" t="str">
        <f t="shared" si="62"/>
        <v/>
      </c>
      <c r="EVI5" s="78" t="str">
        <f t="shared" si="62"/>
        <v/>
      </c>
      <c r="EVJ5" s="78" t="str">
        <f t="shared" si="62"/>
        <v/>
      </c>
      <c r="EVK5" s="78" t="str">
        <f t="shared" si="62"/>
        <v/>
      </c>
      <c r="EVL5" s="78" t="str">
        <f t="shared" si="62"/>
        <v/>
      </c>
      <c r="EVM5" s="78" t="str">
        <f t="shared" si="62"/>
        <v/>
      </c>
      <c r="EVN5" s="78" t="str">
        <f t="shared" si="62"/>
        <v/>
      </c>
      <c r="EVO5" s="78" t="str">
        <f t="shared" si="62"/>
        <v/>
      </c>
      <c r="EVP5" s="78" t="str">
        <f t="shared" si="62"/>
        <v/>
      </c>
      <c r="EVQ5" s="78" t="str">
        <f t="shared" si="62"/>
        <v/>
      </c>
      <c r="EVR5" s="78" t="str">
        <f t="shared" si="62"/>
        <v/>
      </c>
      <c r="EVS5" s="78" t="str">
        <f t="shared" si="62"/>
        <v/>
      </c>
      <c r="EVT5" s="78" t="str">
        <f t="shared" si="62"/>
        <v/>
      </c>
      <c r="EVU5" s="78" t="str">
        <f t="shared" si="62"/>
        <v/>
      </c>
      <c r="EVV5" s="78" t="str">
        <f t="shared" si="62"/>
        <v/>
      </c>
      <c r="EVW5" s="78" t="str">
        <f t="shared" si="62"/>
        <v/>
      </c>
      <c r="EVX5" s="78" t="str">
        <f t="shared" si="62"/>
        <v/>
      </c>
      <c r="EVY5" s="78" t="str">
        <f t="shared" si="62"/>
        <v/>
      </c>
      <c r="EVZ5" s="78" t="str">
        <f t="shared" si="62"/>
        <v/>
      </c>
      <c r="EWA5" s="78" t="str">
        <f t="shared" si="62"/>
        <v/>
      </c>
      <c r="EWB5" s="78" t="str">
        <f t="shared" si="62"/>
        <v/>
      </c>
      <c r="EWC5" s="78" t="str">
        <f t="shared" si="62"/>
        <v/>
      </c>
      <c r="EWD5" s="78" t="str">
        <f t="shared" si="62"/>
        <v/>
      </c>
      <c r="EWE5" s="78" t="str">
        <f t="shared" si="62"/>
        <v/>
      </c>
      <c r="EWF5" s="78" t="str">
        <f t="shared" si="62"/>
        <v/>
      </c>
      <c r="EWG5" s="78" t="str">
        <f t="shared" si="62"/>
        <v/>
      </c>
      <c r="EWH5" s="78" t="str">
        <f t="shared" si="62"/>
        <v/>
      </c>
      <c r="EWI5" s="78" t="str">
        <f t="shared" si="62"/>
        <v/>
      </c>
      <c r="EWJ5" s="78" t="str">
        <f t="shared" si="62"/>
        <v/>
      </c>
      <c r="EWK5" s="78" t="str">
        <f t="shared" si="62"/>
        <v/>
      </c>
      <c r="EWL5" s="78" t="str">
        <f t="shared" si="62"/>
        <v/>
      </c>
      <c r="EWM5" s="78" t="str">
        <f t="shared" si="62"/>
        <v/>
      </c>
      <c r="EWN5" s="78" t="str">
        <f t="shared" si="62"/>
        <v/>
      </c>
      <c r="EWO5" s="78" t="str">
        <f t="shared" si="62"/>
        <v/>
      </c>
      <c r="EWP5" s="78" t="str">
        <f t="shared" si="62"/>
        <v/>
      </c>
      <c r="EWQ5" s="78" t="str">
        <f t="shared" si="62"/>
        <v/>
      </c>
      <c r="EWR5" s="78" t="str">
        <f t="shared" ref="EWR5:EZC5" si="63">IF($E$5="","",IF(($D$5+COLUMN()-8)=$E$5,"Fim de projeto",""))</f>
        <v/>
      </c>
      <c r="EWS5" s="78" t="str">
        <f t="shared" si="63"/>
        <v/>
      </c>
      <c r="EWT5" s="78" t="str">
        <f t="shared" si="63"/>
        <v/>
      </c>
      <c r="EWU5" s="78" t="str">
        <f t="shared" si="63"/>
        <v/>
      </c>
      <c r="EWV5" s="78" t="str">
        <f t="shared" si="63"/>
        <v/>
      </c>
      <c r="EWW5" s="78" t="str">
        <f t="shared" si="63"/>
        <v/>
      </c>
      <c r="EWX5" s="78" t="str">
        <f t="shared" si="63"/>
        <v/>
      </c>
      <c r="EWY5" s="78" t="str">
        <f t="shared" si="63"/>
        <v/>
      </c>
      <c r="EWZ5" s="78" t="str">
        <f t="shared" si="63"/>
        <v/>
      </c>
      <c r="EXA5" s="78" t="str">
        <f t="shared" si="63"/>
        <v/>
      </c>
      <c r="EXB5" s="78" t="str">
        <f t="shared" si="63"/>
        <v/>
      </c>
      <c r="EXC5" s="78" t="str">
        <f t="shared" si="63"/>
        <v/>
      </c>
      <c r="EXD5" s="78" t="str">
        <f t="shared" si="63"/>
        <v/>
      </c>
      <c r="EXE5" s="78" t="str">
        <f t="shared" si="63"/>
        <v/>
      </c>
      <c r="EXF5" s="78" t="str">
        <f t="shared" si="63"/>
        <v/>
      </c>
      <c r="EXG5" s="78" t="str">
        <f t="shared" si="63"/>
        <v/>
      </c>
      <c r="EXH5" s="78" t="str">
        <f t="shared" si="63"/>
        <v/>
      </c>
      <c r="EXI5" s="78" t="str">
        <f t="shared" si="63"/>
        <v/>
      </c>
      <c r="EXJ5" s="78" t="str">
        <f t="shared" si="63"/>
        <v/>
      </c>
      <c r="EXK5" s="78" t="str">
        <f t="shared" si="63"/>
        <v/>
      </c>
      <c r="EXL5" s="78" t="str">
        <f t="shared" si="63"/>
        <v/>
      </c>
      <c r="EXM5" s="78" t="str">
        <f t="shared" si="63"/>
        <v/>
      </c>
      <c r="EXN5" s="78" t="str">
        <f t="shared" si="63"/>
        <v/>
      </c>
      <c r="EXO5" s="78" t="str">
        <f t="shared" si="63"/>
        <v/>
      </c>
      <c r="EXP5" s="78" t="str">
        <f t="shared" si="63"/>
        <v/>
      </c>
      <c r="EXQ5" s="78" t="str">
        <f t="shared" si="63"/>
        <v/>
      </c>
      <c r="EXR5" s="78" t="str">
        <f t="shared" si="63"/>
        <v/>
      </c>
      <c r="EXS5" s="78" t="str">
        <f t="shared" si="63"/>
        <v/>
      </c>
      <c r="EXT5" s="78" t="str">
        <f t="shared" si="63"/>
        <v/>
      </c>
      <c r="EXU5" s="78" t="str">
        <f t="shared" si="63"/>
        <v/>
      </c>
      <c r="EXV5" s="78" t="str">
        <f t="shared" si="63"/>
        <v/>
      </c>
      <c r="EXW5" s="78" t="str">
        <f t="shared" si="63"/>
        <v/>
      </c>
      <c r="EXX5" s="78" t="str">
        <f t="shared" si="63"/>
        <v/>
      </c>
      <c r="EXY5" s="78" t="str">
        <f t="shared" si="63"/>
        <v/>
      </c>
      <c r="EXZ5" s="78" t="str">
        <f t="shared" si="63"/>
        <v/>
      </c>
      <c r="EYA5" s="78" t="str">
        <f t="shared" si="63"/>
        <v/>
      </c>
      <c r="EYB5" s="78" t="str">
        <f t="shared" si="63"/>
        <v/>
      </c>
      <c r="EYC5" s="78" t="str">
        <f t="shared" si="63"/>
        <v/>
      </c>
      <c r="EYD5" s="78" t="str">
        <f t="shared" si="63"/>
        <v/>
      </c>
      <c r="EYE5" s="78" t="str">
        <f t="shared" si="63"/>
        <v/>
      </c>
      <c r="EYF5" s="78" t="str">
        <f t="shared" si="63"/>
        <v/>
      </c>
      <c r="EYG5" s="78" t="str">
        <f t="shared" si="63"/>
        <v/>
      </c>
      <c r="EYH5" s="78" t="str">
        <f t="shared" si="63"/>
        <v/>
      </c>
      <c r="EYI5" s="78" t="str">
        <f t="shared" si="63"/>
        <v/>
      </c>
      <c r="EYJ5" s="78" t="str">
        <f t="shared" si="63"/>
        <v/>
      </c>
      <c r="EYK5" s="78" t="str">
        <f t="shared" si="63"/>
        <v/>
      </c>
      <c r="EYL5" s="78" t="str">
        <f t="shared" si="63"/>
        <v/>
      </c>
      <c r="EYM5" s="78" t="str">
        <f t="shared" si="63"/>
        <v/>
      </c>
      <c r="EYN5" s="78" t="str">
        <f t="shared" si="63"/>
        <v/>
      </c>
      <c r="EYO5" s="78" t="str">
        <f t="shared" si="63"/>
        <v/>
      </c>
      <c r="EYP5" s="78" t="str">
        <f t="shared" si="63"/>
        <v/>
      </c>
      <c r="EYQ5" s="78" t="str">
        <f t="shared" si="63"/>
        <v/>
      </c>
      <c r="EYR5" s="78" t="str">
        <f t="shared" si="63"/>
        <v/>
      </c>
      <c r="EYS5" s="78" t="str">
        <f t="shared" si="63"/>
        <v/>
      </c>
      <c r="EYT5" s="78" t="str">
        <f t="shared" si="63"/>
        <v/>
      </c>
      <c r="EYU5" s="78" t="str">
        <f t="shared" si="63"/>
        <v/>
      </c>
      <c r="EYV5" s="78" t="str">
        <f t="shared" si="63"/>
        <v/>
      </c>
      <c r="EYW5" s="78" t="str">
        <f t="shared" si="63"/>
        <v/>
      </c>
      <c r="EYX5" s="78" t="str">
        <f t="shared" si="63"/>
        <v/>
      </c>
      <c r="EYY5" s="78" t="str">
        <f t="shared" si="63"/>
        <v/>
      </c>
      <c r="EYZ5" s="78" t="str">
        <f t="shared" si="63"/>
        <v/>
      </c>
      <c r="EZA5" s="78" t="str">
        <f t="shared" si="63"/>
        <v/>
      </c>
      <c r="EZB5" s="78" t="str">
        <f t="shared" si="63"/>
        <v/>
      </c>
      <c r="EZC5" s="78" t="str">
        <f t="shared" si="63"/>
        <v/>
      </c>
      <c r="EZD5" s="78" t="str">
        <f t="shared" ref="EZD5:FBO5" si="64">IF($E$5="","",IF(($D$5+COLUMN()-8)=$E$5,"Fim de projeto",""))</f>
        <v/>
      </c>
      <c r="EZE5" s="78" t="str">
        <f t="shared" si="64"/>
        <v/>
      </c>
      <c r="EZF5" s="78" t="str">
        <f t="shared" si="64"/>
        <v/>
      </c>
      <c r="EZG5" s="78" t="str">
        <f t="shared" si="64"/>
        <v/>
      </c>
      <c r="EZH5" s="78" t="str">
        <f t="shared" si="64"/>
        <v/>
      </c>
      <c r="EZI5" s="78" t="str">
        <f t="shared" si="64"/>
        <v/>
      </c>
      <c r="EZJ5" s="78" t="str">
        <f t="shared" si="64"/>
        <v/>
      </c>
      <c r="EZK5" s="78" t="str">
        <f t="shared" si="64"/>
        <v/>
      </c>
      <c r="EZL5" s="78" t="str">
        <f t="shared" si="64"/>
        <v/>
      </c>
      <c r="EZM5" s="78" t="str">
        <f t="shared" si="64"/>
        <v/>
      </c>
      <c r="EZN5" s="78" t="str">
        <f t="shared" si="64"/>
        <v/>
      </c>
      <c r="EZO5" s="78" t="str">
        <f t="shared" si="64"/>
        <v/>
      </c>
      <c r="EZP5" s="78" t="str">
        <f t="shared" si="64"/>
        <v/>
      </c>
      <c r="EZQ5" s="78" t="str">
        <f t="shared" si="64"/>
        <v/>
      </c>
      <c r="EZR5" s="78" t="str">
        <f t="shared" si="64"/>
        <v/>
      </c>
      <c r="EZS5" s="78" t="str">
        <f t="shared" si="64"/>
        <v/>
      </c>
      <c r="EZT5" s="78" t="str">
        <f t="shared" si="64"/>
        <v/>
      </c>
      <c r="EZU5" s="78" t="str">
        <f t="shared" si="64"/>
        <v/>
      </c>
      <c r="EZV5" s="78" t="str">
        <f t="shared" si="64"/>
        <v/>
      </c>
      <c r="EZW5" s="78" t="str">
        <f t="shared" si="64"/>
        <v/>
      </c>
      <c r="EZX5" s="78" t="str">
        <f t="shared" si="64"/>
        <v/>
      </c>
      <c r="EZY5" s="78" t="str">
        <f t="shared" si="64"/>
        <v/>
      </c>
      <c r="EZZ5" s="78" t="str">
        <f t="shared" si="64"/>
        <v/>
      </c>
      <c r="FAA5" s="78" t="str">
        <f t="shared" si="64"/>
        <v/>
      </c>
      <c r="FAB5" s="78" t="str">
        <f t="shared" si="64"/>
        <v/>
      </c>
      <c r="FAC5" s="78" t="str">
        <f t="shared" si="64"/>
        <v/>
      </c>
      <c r="FAD5" s="78" t="str">
        <f t="shared" si="64"/>
        <v/>
      </c>
      <c r="FAE5" s="78" t="str">
        <f t="shared" si="64"/>
        <v/>
      </c>
      <c r="FAF5" s="78" t="str">
        <f t="shared" si="64"/>
        <v/>
      </c>
      <c r="FAG5" s="78" t="str">
        <f t="shared" si="64"/>
        <v/>
      </c>
      <c r="FAH5" s="78" t="str">
        <f t="shared" si="64"/>
        <v/>
      </c>
      <c r="FAI5" s="78" t="str">
        <f t="shared" si="64"/>
        <v/>
      </c>
      <c r="FAJ5" s="78" t="str">
        <f t="shared" si="64"/>
        <v/>
      </c>
      <c r="FAK5" s="78" t="str">
        <f t="shared" si="64"/>
        <v/>
      </c>
      <c r="FAL5" s="78" t="str">
        <f t="shared" si="64"/>
        <v/>
      </c>
      <c r="FAM5" s="78" t="str">
        <f t="shared" si="64"/>
        <v/>
      </c>
      <c r="FAN5" s="78" t="str">
        <f t="shared" si="64"/>
        <v/>
      </c>
      <c r="FAO5" s="78" t="str">
        <f t="shared" si="64"/>
        <v/>
      </c>
      <c r="FAP5" s="78" t="str">
        <f t="shared" si="64"/>
        <v/>
      </c>
      <c r="FAQ5" s="78" t="str">
        <f t="shared" si="64"/>
        <v/>
      </c>
      <c r="FAR5" s="78" t="str">
        <f t="shared" si="64"/>
        <v/>
      </c>
      <c r="FAS5" s="78" t="str">
        <f t="shared" si="64"/>
        <v/>
      </c>
      <c r="FAT5" s="78" t="str">
        <f t="shared" si="64"/>
        <v/>
      </c>
      <c r="FAU5" s="78" t="str">
        <f t="shared" si="64"/>
        <v/>
      </c>
      <c r="FAV5" s="78" t="str">
        <f t="shared" si="64"/>
        <v/>
      </c>
      <c r="FAW5" s="78" t="str">
        <f t="shared" si="64"/>
        <v/>
      </c>
      <c r="FAX5" s="78" t="str">
        <f t="shared" si="64"/>
        <v/>
      </c>
      <c r="FAY5" s="78" t="str">
        <f t="shared" si="64"/>
        <v/>
      </c>
      <c r="FAZ5" s="78" t="str">
        <f t="shared" si="64"/>
        <v/>
      </c>
      <c r="FBA5" s="78" t="str">
        <f t="shared" si="64"/>
        <v/>
      </c>
      <c r="FBB5" s="78" t="str">
        <f t="shared" si="64"/>
        <v/>
      </c>
      <c r="FBC5" s="78" t="str">
        <f t="shared" si="64"/>
        <v/>
      </c>
      <c r="FBD5" s="78" t="str">
        <f t="shared" si="64"/>
        <v/>
      </c>
      <c r="FBE5" s="78" t="str">
        <f t="shared" si="64"/>
        <v/>
      </c>
      <c r="FBF5" s="78" t="str">
        <f t="shared" si="64"/>
        <v/>
      </c>
      <c r="FBG5" s="78" t="str">
        <f t="shared" si="64"/>
        <v/>
      </c>
      <c r="FBH5" s="78" t="str">
        <f t="shared" si="64"/>
        <v/>
      </c>
      <c r="FBI5" s="78" t="str">
        <f t="shared" si="64"/>
        <v/>
      </c>
      <c r="FBJ5" s="78" t="str">
        <f t="shared" si="64"/>
        <v/>
      </c>
      <c r="FBK5" s="78" t="str">
        <f t="shared" si="64"/>
        <v/>
      </c>
      <c r="FBL5" s="78" t="str">
        <f t="shared" si="64"/>
        <v/>
      </c>
      <c r="FBM5" s="78" t="str">
        <f t="shared" si="64"/>
        <v/>
      </c>
      <c r="FBN5" s="78" t="str">
        <f t="shared" si="64"/>
        <v/>
      </c>
      <c r="FBO5" s="78" t="str">
        <f t="shared" si="64"/>
        <v/>
      </c>
      <c r="FBP5" s="78" t="str">
        <f t="shared" ref="FBP5:FEA5" si="65">IF($E$5="","",IF(($D$5+COLUMN()-8)=$E$5,"Fim de projeto",""))</f>
        <v/>
      </c>
      <c r="FBQ5" s="78" t="str">
        <f t="shared" si="65"/>
        <v/>
      </c>
      <c r="FBR5" s="78" t="str">
        <f t="shared" si="65"/>
        <v/>
      </c>
      <c r="FBS5" s="78" t="str">
        <f t="shared" si="65"/>
        <v/>
      </c>
      <c r="FBT5" s="78" t="str">
        <f t="shared" si="65"/>
        <v/>
      </c>
      <c r="FBU5" s="78" t="str">
        <f t="shared" si="65"/>
        <v/>
      </c>
      <c r="FBV5" s="78" t="str">
        <f t="shared" si="65"/>
        <v/>
      </c>
      <c r="FBW5" s="78" t="str">
        <f t="shared" si="65"/>
        <v/>
      </c>
      <c r="FBX5" s="78" t="str">
        <f t="shared" si="65"/>
        <v/>
      </c>
      <c r="FBY5" s="78" t="str">
        <f t="shared" si="65"/>
        <v/>
      </c>
      <c r="FBZ5" s="78" t="str">
        <f t="shared" si="65"/>
        <v/>
      </c>
      <c r="FCA5" s="78" t="str">
        <f t="shared" si="65"/>
        <v/>
      </c>
      <c r="FCB5" s="78" t="str">
        <f t="shared" si="65"/>
        <v/>
      </c>
      <c r="FCC5" s="78" t="str">
        <f t="shared" si="65"/>
        <v/>
      </c>
      <c r="FCD5" s="78" t="str">
        <f t="shared" si="65"/>
        <v/>
      </c>
      <c r="FCE5" s="78" t="str">
        <f t="shared" si="65"/>
        <v/>
      </c>
      <c r="FCF5" s="78" t="str">
        <f t="shared" si="65"/>
        <v/>
      </c>
      <c r="FCG5" s="78" t="str">
        <f t="shared" si="65"/>
        <v/>
      </c>
      <c r="FCH5" s="78" t="str">
        <f t="shared" si="65"/>
        <v/>
      </c>
      <c r="FCI5" s="78" t="str">
        <f t="shared" si="65"/>
        <v/>
      </c>
      <c r="FCJ5" s="78" t="str">
        <f t="shared" si="65"/>
        <v/>
      </c>
      <c r="FCK5" s="78" t="str">
        <f t="shared" si="65"/>
        <v/>
      </c>
      <c r="FCL5" s="78" t="str">
        <f t="shared" si="65"/>
        <v/>
      </c>
      <c r="FCM5" s="78" t="str">
        <f t="shared" si="65"/>
        <v/>
      </c>
      <c r="FCN5" s="78" t="str">
        <f t="shared" si="65"/>
        <v/>
      </c>
      <c r="FCO5" s="78" t="str">
        <f t="shared" si="65"/>
        <v/>
      </c>
      <c r="FCP5" s="78" t="str">
        <f t="shared" si="65"/>
        <v/>
      </c>
      <c r="FCQ5" s="78" t="str">
        <f t="shared" si="65"/>
        <v/>
      </c>
      <c r="FCR5" s="78" t="str">
        <f t="shared" si="65"/>
        <v/>
      </c>
      <c r="FCS5" s="78" t="str">
        <f t="shared" si="65"/>
        <v/>
      </c>
      <c r="FCT5" s="78" t="str">
        <f t="shared" si="65"/>
        <v/>
      </c>
      <c r="FCU5" s="78" t="str">
        <f t="shared" si="65"/>
        <v/>
      </c>
      <c r="FCV5" s="78" t="str">
        <f t="shared" si="65"/>
        <v/>
      </c>
      <c r="FCW5" s="78" t="str">
        <f t="shared" si="65"/>
        <v/>
      </c>
      <c r="FCX5" s="78" t="str">
        <f t="shared" si="65"/>
        <v/>
      </c>
      <c r="FCY5" s="78" t="str">
        <f t="shared" si="65"/>
        <v/>
      </c>
      <c r="FCZ5" s="78" t="str">
        <f t="shared" si="65"/>
        <v/>
      </c>
      <c r="FDA5" s="78" t="str">
        <f t="shared" si="65"/>
        <v/>
      </c>
      <c r="FDB5" s="78" t="str">
        <f t="shared" si="65"/>
        <v/>
      </c>
      <c r="FDC5" s="78" t="str">
        <f t="shared" si="65"/>
        <v/>
      </c>
      <c r="FDD5" s="78" t="str">
        <f t="shared" si="65"/>
        <v/>
      </c>
      <c r="FDE5" s="78" t="str">
        <f t="shared" si="65"/>
        <v/>
      </c>
      <c r="FDF5" s="78" t="str">
        <f t="shared" si="65"/>
        <v/>
      </c>
      <c r="FDG5" s="78" t="str">
        <f t="shared" si="65"/>
        <v/>
      </c>
      <c r="FDH5" s="78" t="str">
        <f t="shared" si="65"/>
        <v/>
      </c>
      <c r="FDI5" s="78" t="str">
        <f t="shared" si="65"/>
        <v/>
      </c>
      <c r="FDJ5" s="78" t="str">
        <f t="shared" si="65"/>
        <v/>
      </c>
      <c r="FDK5" s="78" t="str">
        <f t="shared" si="65"/>
        <v/>
      </c>
      <c r="FDL5" s="78" t="str">
        <f t="shared" si="65"/>
        <v/>
      </c>
      <c r="FDM5" s="78" t="str">
        <f t="shared" si="65"/>
        <v/>
      </c>
      <c r="FDN5" s="78" t="str">
        <f t="shared" si="65"/>
        <v/>
      </c>
      <c r="FDO5" s="78" t="str">
        <f t="shared" si="65"/>
        <v/>
      </c>
      <c r="FDP5" s="78" t="str">
        <f t="shared" si="65"/>
        <v/>
      </c>
      <c r="FDQ5" s="78" t="str">
        <f t="shared" si="65"/>
        <v/>
      </c>
      <c r="FDR5" s="78" t="str">
        <f t="shared" si="65"/>
        <v/>
      </c>
      <c r="FDS5" s="78" t="str">
        <f t="shared" si="65"/>
        <v/>
      </c>
      <c r="FDT5" s="78" t="str">
        <f t="shared" si="65"/>
        <v/>
      </c>
      <c r="FDU5" s="78" t="str">
        <f t="shared" si="65"/>
        <v/>
      </c>
      <c r="FDV5" s="78" t="str">
        <f t="shared" si="65"/>
        <v/>
      </c>
      <c r="FDW5" s="78" t="str">
        <f t="shared" si="65"/>
        <v/>
      </c>
      <c r="FDX5" s="78" t="str">
        <f t="shared" si="65"/>
        <v/>
      </c>
      <c r="FDY5" s="78" t="str">
        <f t="shared" si="65"/>
        <v/>
      </c>
      <c r="FDZ5" s="78" t="str">
        <f t="shared" si="65"/>
        <v/>
      </c>
      <c r="FEA5" s="78" t="str">
        <f t="shared" si="65"/>
        <v/>
      </c>
      <c r="FEB5" s="78" t="str">
        <f t="shared" ref="FEB5:FGM5" si="66">IF($E$5="","",IF(($D$5+COLUMN()-8)=$E$5,"Fim de projeto",""))</f>
        <v/>
      </c>
      <c r="FEC5" s="78" t="str">
        <f t="shared" si="66"/>
        <v/>
      </c>
      <c r="FED5" s="78" t="str">
        <f t="shared" si="66"/>
        <v/>
      </c>
      <c r="FEE5" s="78" t="str">
        <f t="shared" si="66"/>
        <v/>
      </c>
      <c r="FEF5" s="78" t="str">
        <f t="shared" si="66"/>
        <v/>
      </c>
      <c r="FEG5" s="78" t="str">
        <f t="shared" si="66"/>
        <v/>
      </c>
      <c r="FEH5" s="78" t="str">
        <f t="shared" si="66"/>
        <v/>
      </c>
      <c r="FEI5" s="78" t="str">
        <f t="shared" si="66"/>
        <v/>
      </c>
      <c r="FEJ5" s="78" t="str">
        <f t="shared" si="66"/>
        <v/>
      </c>
      <c r="FEK5" s="78" t="str">
        <f t="shared" si="66"/>
        <v/>
      </c>
      <c r="FEL5" s="78" t="str">
        <f t="shared" si="66"/>
        <v/>
      </c>
      <c r="FEM5" s="78" t="str">
        <f t="shared" si="66"/>
        <v/>
      </c>
      <c r="FEN5" s="78" t="str">
        <f t="shared" si="66"/>
        <v/>
      </c>
      <c r="FEO5" s="78" t="str">
        <f t="shared" si="66"/>
        <v/>
      </c>
      <c r="FEP5" s="78" t="str">
        <f t="shared" si="66"/>
        <v/>
      </c>
      <c r="FEQ5" s="78" t="str">
        <f t="shared" si="66"/>
        <v/>
      </c>
      <c r="FER5" s="78" t="str">
        <f t="shared" si="66"/>
        <v/>
      </c>
      <c r="FES5" s="78" t="str">
        <f t="shared" si="66"/>
        <v/>
      </c>
      <c r="FET5" s="78" t="str">
        <f t="shared" si="66"/>
        <v/>
      </c>
      <c r="FEU5" s="78" t="str">
        <f t="shared" si="66"/>
        <v/>
      </c>
      <c r="FEV5" s="78" t="str">
        <f t="shared" si="66"/>
        <v/>
      </c>
      <c r="FEW5" s="78" t="str">
        <f t="shared" si="66"/>
        <v/>
      </c>
      <c r="FEX5" s="78" t="str">
        <f t="shared" si="66"/>
        <v/>
      </c>
      <c r="FEY5" s="78" t="str">
        <f t="shared" si="66"/>
        <v/>
      </c>
      <c r="FEZ5" s="78" t="str">
        <f t="shared" si="66"/>
        <v/>
      </c>
      <c r="FFA5" s="78" t="str">
        <f t="shared" si="66"/>
        <v/>
      </c>
      <c r="FFB5" s="78" t="str">
        <f t="shared" si="66"/>
        <v/>
      </c>
      <c r="FFC5" s="78" t="str">
        <f t="shared" si="66"/>
        <v/>
      </c>
      <c r="FFD5" s="78" t="str">
        <f t="shared" si="66"/>
        <v/>
      </c>
      <c r="FFE5" s="78" t="str">
        <f t="shared" si="66"/>
        <v/>
      </c>
      <c r="FFF5" s="78" t="str">
        <f t="shared" si="66"/>
        <v/>
      </c>
      <c r="FFG5" s="78" t="str">
        <f t="shared" si="66"/>
        <v/>
      </c>
      <c r="FFH5" s="78" t="str">
        <f t="shared" si="66"/>
        <v/>
      </c>
      <c r="FFI5" s="78" t="str">
        <f t="shared" si="66"/>
        <v/>
      </c>
      <c r="FFJ5" s="78" t="str">
        <f t="shared" si="66"/>
        <v/>
      </c>
      <c r="FFK5" s="78" t="str">
        <f t="shared" si="66"/>
        <v/>
      </c>
      <c r="FFL5" s="78" t="str">
        <f t="shared" si="66"/>
        <v/>
      </c>
      <c r="FFM5" s="78" t="str">
        <f t="shared" si="66"/>
        <v/>
      </c>
      <c r="FFN5" s="78" t="str">
        <f t="shared" si="66"/>
        <v/>
      </c>
      <c r="FFO5" s="78" t="str">
        <f t="shared" si="66"/>
        <v/>
      </c>
      <c r="FFP5" s="78" t="str">
        <f t="shared" si="66"/>
        <v/>
      </c>
      <c r="FFQ5" s="78" t="str">
        <f t="shared" si="66"/>
        <v/>
      </c>
      <c r="FFR5" s="78" t="str">
        <f t="shared" si="66"/>
        <v/>
      </c>
      <c r="FFS5" s="78" t="str">
        <f t="shared" si="66"/>
        <v/>
      </c>
      <c r="FFT5" s="78" t="str">
        <f t="shared" si="66"/>
        <v/>
      </c>
      <c r="FFU5" s="78" t="str">
        <f t="shared" si="66"/>
        <v/>
      </c>
      <c r="FFV5" s="78" t="str">
        <f t="shared" si="66"/>
        <v/>
      </c>
      <c r="FFW5" s="78" t="str">
        <f t="shared" si="66"/>
        <v/>
      </c>
      <c r="FFX5" s="78" t="str">
        <f t="shared" si="66"/>
        <v/>
      </c>
      <c r="FFY5" s="78" t="str">
        <f t="shared" si="66"/>
        <v/>
      </c>
      <c r="FFZ5" s="78" t="str">
        <f t="shared" si="66"/>
        <v/>
      </c>
      <c r="FGA5" s="78" t="str">
        <f t="shared" si="66"/>
        <v/>
      </c>
      <c r="FGB5" s="78" t="str">
        <f t="shared" si="66"/>
        <v/>
      </c>
      <c r="FGC5" s="78" t="str">
        <f t="shared" si="66"/>
        <v/>
      </c>
      <c r="FGD5" s="78" t="str">
        <f t="shared" si="66"/>
        <v/>
      </c>
      <c r="FGE5" s="78" t="str">
        <f t="shared" si="66"/>
        <v/>
      </c>
      <c r="FGF5" s="78" t="str">
        <f t="shared" si="66"/>
        <v/>
      </c>
      <c r="FGG5" s="78" t="str">
        <f t="shared" si="66"/>
        <v/>
      </c>
      <c r="FGH5" s="78" t="str">
        <f t="shared" si="66"/>
        <v/>
      </c>
      <c r="FGI5" s="78" t="str">
        <f t="shared" si="66"/>
        <v/>
      </c>
      <c r="FGJ5" s="78" t="str">
        <f t="shared" si="66"/>
        <v/>
      </c>
      <c r="FGK5" s="78" t="str">
        <f t="shared" si="66"/>
        <v/>
      </c>
      <c r="FGL5" s="78" t="str">
        <f t="shared" si="66"/>
        <v/>
      </c>
      <c r="FGM5" s="78" t="str">
        <f t="shared" si="66"/>
        <v/>
      </c>
      <c r="FGN5" s="78" t="str">
        <f t="shared" ref="FGN5:FIY5" si="67">IF($E$5="","",IF(($D$5+COLUMN()-8)=$E$5,"Fim de projeto",""))</f>
        <v/>
      </c>
      <c r="FGO5" s="78" t="str">
        <f t="shared" si="67"/>
        <v/>
      </c>
      <c r="FGP5" s="78" t="str">
        <f t="shared" si="67"/>
        <v/>
      </c>
      <c r="FGQ5" s="78" t="str">
        <f t="shared" si="67"/>
        <v/>
      </c>
      <c r="FGR5" s="78" t="str">
        <f t="shared" si="67"/>
        <v/>
      </c>
      <c r="FGS5" s="78" t="str">
        <f t="shared" si="67"/>
        <v/>
      </c>
      <c r="FGT5" s="78" t="str">
        <f t="shared" si="67"/>
        <v/>
      </c>
      <c r="FGU5" s="78" t="str">
        <f t="shared" si="67"/>
        <v/>
      </c>
      <c r="FGV5" s="78" t="str">
        <f t="shared" si="67"/>
        <v/>
      </c>
      <c r="FGW5" s="78" t="str">
        <f t="shared" si="67"/>
        <v/>
      </c>
      <c r="FGX5" s="78" t="str">
        <f t="shared" si="67"/>
        <v/>
      </c>
      <c r="FGY5" s="78" t="str">
        <f t="shared" si="67"/>
        <v/>
      </c>
      <c r="FGZ5" s="78" t="str">
        <f t="shared" si="67"/>
        <v/>
      </c>
      <c r="FHA5" s="78" t="str">
        <f t="shared" si="67"/>
        <v/>
      </c>
      <c r="FHB5" s="78" t="str">
        <f t="shared" si="67"/>
        <v/>
      </c>
      <c r="FHC5" s="78" t="str">
        <f t="shared" si="67"/>
        <v/>
      </c>
      <c r="FHD5" s="78" t="str">
        <f t="shared" si="67"/>
        <v/>
      </c>
      <c r="FHE5" s="78" t="str">
        <f t="shared" si="67"/>
        <v/>
      </c>
      <c r="FHF5" s="78" t="str">
        <f t="shared" si="67"/>
        <v/>
      </c>
      <c r="FHG5" s="78" t="str">
        <f t="shared" si="67"/>
        <v/>
      </c>
      <c r="FHH5" s="78" t="str">
        <f t="shared" si="67"/>
        <v/>
      </c>
      <c r="FHI5" s="78" t="str">
        <f t="shared" si="67"/>
        <v/>
      </c>
      <c r="FHJ5" s="78" t="str">
        <f t="shared" si="67"/>
        <v/>
      </c>
      <c r="FHK5" s="78" t="str">
        <f t="shared" si="67"/>
        <v/>
      </c>
      <c r="FHL5" s="78" t="str">
        <f t="shared" si="67"/>
        <v/>
      </c>
      <c r="FHM5" s="78" t="str">
        <f t="shared" si="67"/>
        <v/>
      </c>
      <c r="FHN5" s="78" t="str">
        <f t="shared" si="67"/>
        <v/>
      </c>
      <c r="FHO5" s="78" t="str">
        <f t="shared" si="67"/>
        <v/>
      </c>
      <c r="FHP5" s="78" t="str">
        <f t="shared" si="67"/>
        <v/>
      </c>
      <c r="FHQ5" s="78" t="str">
        <f t="shared" si="67"/>
        <v/>
      </c>
      <c r="FHR5" s="78" t="str">
        <f t="shared" si="67"/>
        <v/>
      </c>
      <c r="FHS5" s="78" t="str">
        <f t="shared" si="67"/>
        <v/>
      </c>
      <c r="FHT5" s="78" t="str">
        <f t="shared" si="67"/>
        <v/>
      </c>
      <c r="FHU5" s="78" t="str">
        <f t="shared" si="67"/>
        <v/>
      </c>
      <c r="FHV5" s="78" t="str">
        <f t="shared" si="67"/>
        <v/>
      </c>
      <c r="FHW5" s="78" t="str">
        <f t="shared" si="67"/>
        <v/>
      </c>
      <c r="FHX5" s="78" t="str">
        <f t="shared" si="67"/>
        <v/>
      </c>
      <c r="FHY5" s="78" t="str">
        <f t="shared" si="67"/>
        <v/>
      </c>
      <c r="FHZ5" s="78" t="str">
        <f t="shared" si="67"/>
        <v/>
      </c>
      <c r="FIA5" s="78" t="str">
        <f t="shared" si="67"/>
        <v/>
      </c>
      <c r="FIB5" s="78" t="str">
        <f t="shared" si="67"/>
        <v/>
      </c>
      <c r="FIC5" s="78" t="str">
        <f t="shared" si="67"/>
        <v/>
      </c>
      <c r="FID5" s="78" t="str">
        <f t="shared" si="67"/>
        <v/>
      </c>
      <c r="FIE5" s="78" t="str">
        <f t="shared" si="67"/>
        <v/>
      </c>
      <c r="FIF5" s="78" t="str">
        <f t="shared" si="67"/>
        <v/>
      </c>
      <c r="FIG5" s="78" t="str">
        <f t="shared" si="67"/>
        <v/>
      </c>
      <c r="FIH5" s="78" t="str">
        <f t="shared" si="67"/>
        <v/>
      </c>
      <c r="FII5" s="78" t="str">
        <f t="shared" si="67"/>
        <v/>
      </c>
      <c r="FIJ5" s="78" t="str">
        <f t="shared" si="67"/>
        <v/>
      </c>
      <c r="FIK5" s="78" t="str">
        <f t="shared" si="67"/>
        <v/>
      </c>
      <c r="FIL5" s="78" t="str">
        <f t="shared" si="67"/>
        <v/>
      </c>
      <c r="FIM5" s="78" t="str">
        <f t="shared" si="67"/>
        <v/>
      </c>
      <c r="FIN5" s="78" t="str">
        <f t="shared" si="67"/>
        <v/>
      </c>
      <c r="FIO5" s="78" t="str">
        <f t="shared" si="67"/>
        <v/>
      </c>
      <c r="FIP5" s="78" t="str">
        <f t="shared" si="67"/>
        <v/>
      </c>
      <c r="FIQ5" s="78" t="str">
        <f t="shared" si="67"/>
        <v/>
      </c>
      <c r="FIR5" s="78" t="str">
        <f t="shared" si="67"/>
        <v/>
      </c>
      <c r="FIS5" s="78" t="str">
        <f t="shared" si="67"/>
        <v/>
      </c>
      <c r="FIT5" s="78" t="str">
        <f t="shared" si="67"/>
        <v/>
      </c>
      <c r="FIU5" s="78" t="str">
        <f t="shared" si="67"/>
        <v/>
      </c>
      <c r="FIV5" s="78" t="str">
        <f t="shared" si="67"/>
        <v/>
      </c>
      <c r="FIW5" s="78" t="str">
        <f t="shared" si="67"/>
        <v/>
      </c>
      <c r="FIX5" s="78" t="str">
        <f t="shared" si="67"/>
        <v/>
      </c>
      <c r="FIY5" s="78" t="str">
        <f t="shared" si="67"/>
        <v/>
      </c>
      <c r="FIZ5" s="78" t="str">
        <f t="shared" ref="FIZ5:FLK5" si="68">IF($E$5="","",IF(($D$5+COLUMN()-8)=$E$5,"Fim de projeto",""))</f>
        <v/>
      </c>
      <c r="FJA5" s="78" t="str">
        <f t="shared" si="68"/>
        <v/>
      </c>
      <c r="FJB5" s="78" t="str">
        <f t="shared" si="68"/>
        <v/>
      </c>
      <c r="FJC5" s="78" t="str">
        <f t="shared" si="68"/>
        <v/>
      </c>
      <c r="FJD5" s="78" t="str">
        <f t="shared" si="68"/>
        <v/>
      </c>
      <c r="FJE5" s="78" t="str">
        <f t="shared" si="68"/>
        <v/>
      </c>
      <c r="FJF5" s="78" t="str">
        <f t="shared" si="68"/>
        <v/>
      </c>
      <c r="FJG5" s="78" t="str">
        <f t="shared" si="68"/>
        <v/>
      </c>
      <c r="FJH5" s="78" t="str">
        <f t="shared" si="68"/>
        <v/>
      </c>
      <c r="FJI5" s="78" t="str">
        <f t="shared" si="68"/>
        <v/>
      </c>
      <c r="FJJ5" s="78" t="str">
        <f t="shared" si="68"/>
        <v/>
      </c>
      <c r="FJK5" s="78" t="str">
        <f t="shared" si="68"/>
        <v/>
      </c>
      <c r="FJL5" s="78" t="str">
        <f t="shared" si="68"/>
        <v/>
      </c>
      <c r="FJM5" s="78" t="str">
        <f t="shared" si="68"/>
        <v/>
      </c>
      <c r="FJN5" s="78" t="str">
        <f t="shared" si="68"/>
        <v/>
      </c>
      <c r="FJO5" s="78" t="str">
        <f t="shared" si="68"/>
        <v/>
      </c>
      <c r="FJP5" s="78" t="str">
        <f t="shared" si="68"/>
        <v/>
      </c>
      <c r="FJQ5" s="78" t="str">
        <f t="shared" si="68"/>
        <v/>
      </c>
      <c r="FJR5" s="78" t="str">
        <f t="shared" si="68"/>
        <v/>
      </c>
      <c r="FJS5" s="78" t="str">
        <f t="shared" si="68"/>
        <v/>
      </c>
      <c r="FJT5" s="78" t="str">
        <f t="shared" si="68"/>
        <v/>
      </c>
      <c r="FJU5" s="78" t="str">
        <f t="shared" si="68"/>
        <v/>
      </c>
      <c r="FJV5" s="78" t="str">
        <f t="shared" si="68"/>
        <v/>
      </c>
      <c r="FJW5" s="78" t="str">
        <f t="shared" si="68"/>
        <v/>
      </c>
      <c r="FJX5" s="78" t="str">
        <f t="shared" si="68"/>
        <v/>
      </c>
      <c r="FJY5" s="78" t="str">
        <f t="shared" si="68"/>
        <v/>
      </c>
      <c r="FJZ5" s="78" t="str">
        <f t="shared" si="68"/>
        <v/>
      </c>
      <c r="FKA5" s="78" t="str">
        <f t="shared" si="68"/>
        <v/>
      </c>
      <c r="FKB5" s="78" t="str">
        <f t="shared" si="68"/>
        <v/>
      </c>
      <c r="FKC5" s="78" t="str">
        <f t="shared" si="68"/>
        <v/>
      </c>
      <c r="FKD5" s="78" t="str">
        <f t="shared" si="68"/>
        <v/>
      </c>
      <c r="FKE5" s="78" t="str">
        <f t="shared" si="68"/>
        <v/>
      </c>
      <c r="FKF5" s="78" t="str">
        <f t="shared" si="68"/>
        <v/>
      </c>
      <c r="FKG5" s="78" t="str">
        <f t="shared" si="68"/>
        <v/>
      </c>
      <c r="FKH5" s="78" t="str">
        <f t="shared" si="68"/>
        <v/>
      </c>
      <c r="FKI5" s="78" t="str">
        <f t="shared" si="68"/>
        <v/>
      </c>
      <c r="FKJ5" s="78" t="str">
        <f t="shared" si="68"/>
        <v/>
      </c>
      <c r="FKK5" s="78" t="str">
        <f t="shared" si="68"/>
        <v/>
      </c>
      <c r="FKL5" s="78" t="str">
        <f t="shared" si="68"/>
        <v/>
      </c>
      <c r="FKM5" s="78" t="str">
        <f t="shared" si="68"/>
        <v/>
      </c>
      <c r="FKN5" s="78" t="str">
        <f t="shared" si="68"/>
        <v/>
      </c>
      <c r="FKO5" s="78" t="str">
        <f t="shared" si="68"/>
        <v/>
      </c>
      <c r="FKP5" s="78" t="str">
        <f t="shared" si="68"/>
        <v/>
      </c>
      <c r="FKQ5" s="78" t="str">
        <f t="shared" si="68"/>
        <v/>
      </c>
      <c r="FKR5" s="78" t="str">
        <f t="shared" si="68"/>
        <v/>
      </c>
      <c r="FKS5" s="78" t="str">
        <f t="shared" si="68"/>
        <v/>
      </c>
      <c r="FKT5" s="78" t="str">
        <f t="shared" si="68"/>
        <v/>
      </c>
      <c r="FKU5" s="78" t="str">
        <f t="shared" si="68"/>
        <v/>
      </c>
      <c r="FKV5" s="78" t="str">
        <f t="shared" si="68"/>
        <v/>
      </c>
      <c r="FKW5" s="78" t="str">
        <f t="shared" si="68"/>
        <v/>
      </c>
      <c r="FKX5" s="78" t="str">
        <f t="shared" si="68"/>
        <v/>
      </c>
      <c r="FKY5" s="78" t="str">
        <f t="shared" si="68"/>
        <v/>
      </c>
      <c r="FKZ5" s="78" t="str">
        <f t="shared" si="68"/>
        <v/>
      </c>
      <c r="FLA5" s="78" t="str">
        <f t="shared" si="68"/>
        <v/>
      </c>
      <c r="FLB5" s="78" t="str">
        <f t="shared" si="68"/>
        <v/>
      </c>
      <c r="FLC5" s="78" t="str">
        <f t="shared" si="68"/>
        <v/>
      </c>
      <c r="FLD5" s="78" t="str">
        <f t="shared" si="68"/>
        <v/>
      </c>
      <c r="FLE5" s="78" t="str">
        <f t="shared" si="68"/>
        <v/>
      </c>
      <c r="FLF5" s="78" t="str">
        <f t="shared" si="68"/>
        <v/>
      </c>
      <c r="FLG5" s="78" t="str">
        <f t="shared" si="68"/>
        <v/>
      </c>
      <c r="FLH5" s="78" t="str">
        <f t="shared" si="68"/>
        <v/>
      </c>
      <c r="FLI5" s="78" t="str">
        <f t="shared" si="68"/>
        <v/>
      </c>
      <c r="FLJ5" s="78" t="str">
        <f t="shared" si="68"/>
        <v/>
      </c>
      <c r="FLK5" s="78" t="str">
        <f t="shared" si="68"/>
        <v/>
      </c>
      <c r="FLL5" s="78" t="str">
        <f t="shared" ref="FLL5:FNW5" si="69">IF($E$5="","",IF(($D$5+COLUMN()-8)=$E$5,"Fim de projeto",""))</f>
        <v/>
      </c>
      <c r="FLM5" s="78" t="str">
        <f t="shared" si="69"/>
        <v/>
      </c>
      <c r="FLN5" s="78" t="str">
        <f t="shared" si="69"/>
        <v/>
      </c>
      <c r="FLO5" s="78" t="str">
        <f t="shared" si="69"/>
        <v/>
      </c>
      <c r="FLP5" s="78" t="str">
        <f t="shared" si="69"/>
        <v/>
      </c>
      <c r="FLQ5" s="78" t="str">
        <f t="shared" si="69"/>
        <v/>
      </c>
      <c r="FLR5" s="78" t="str">
        <f t="shared" si="69"/>
        <v/>
      </c>
      <c r="FLS5" s="78" t="str">
        <f t="shared" si="69"/>
        <v/>
      </c>
      <c r="FLT5" s="78" t="str">
        <f t="shared" si="69"/>
        <v/>
      </c>
      <c r="FLU5" s="78" t="str">
        <f t="shared" si="69"/>
        <v/>
      </c>
      <c r="FLV5" s="78" t="str">
        <f t="shared" si="69"/>
        <v/>
      </c>
      <c r="FLW5" s="78" t="str">
        <f t="shared" si="69"/>
        <v/>
      </c>
      <c r="FLX5" s="78" t="str">
        <f t="shared" si="69"/>
        <v/>
      </c>
      <c r="FLY5" s="78" t="str">
        <f t="shared" si="69"/>
        <v/>
      </c>
      <c r="FLZ5" s="78" t="str">
        <f t="shared" si="69"/>
        <v/>
      </c>
      <c r="FMA5" s="78" t="str">
        <f t="shared" si="69"/>
        <v/>
      </c>
      <c r="FMB5" s="78" t="str">
        <f t="shared" si="69"/>
        <v/>
      </c>
      <c r="FMC5" s="78" t="str">
        <f t="shared" si="69"/>
        <v/>
      </c>
      <c r="FMD5" s="78" t="str">
        <f t="shared" si="69"/>
        <v/>
      </c>
      <c r="FME5" s="78" t="str">
        <f t="shared" si="69"/>
        <v/>
      </c>
      <c r="FMF5" s="78" t="str">
        <f t="shared" si="69"/>
        <v/>
      </c>
      <c r="FMG5" s="78" t="str">
        <f t="shared" si="69"/>
        <v/>
      </c>
      <c r="FMH5" s="78" t="str">
        <f t="shared" si="69"/>
        <v/>
      </c>
      <c r="FMI5" s="78" t="str">
        <f t="shared" si="69"/>
        <v/>
      </c>
      <c r="FMJ5" s="78" t="str">
        <f t="shared" si="69"/>
        <v/>
      </c>
      <c r="FMK5" s="78" t="str">
        <f t="shared" si="69"/>
        <v/>
      </c>
      <c r="FML5" s="78" t="str">
        <f t="shared" si="69"/>
        <v/>
      </c>
      <c r="FMM5" s="78" t="str">
        <f t="shared" si="69"/>
        <v/>
      </c>
      <c r="FMN5" s="78" t="str">
        <f t="shared" si="69"/>
        <v/>
      </c>
      <c r="FMO5" s="78" t="str">
        <f t="shared" si="69"/>
        <v/>
      </c>
      <c r="FMP5" s="78" t="str">
        <f t="shared" si="69"/>
        <v/>
      </c>
      <c r="FMQ5" s="78" t="str">
        <f t="shared" si="69"/>
        <v/>
      </c>
      <c r="FMR5" s="78" t="str">
        <f t="shared" si="69"/>
        <v/>
      </c>
      <c r="FMS5" s="78" t="str">
        <f t="shared" si="69"/>
        <v/>
      </c>
      <c r="FMT5" s="78" t="str">
        <f t="shared" si="69"/>
        <v/>
      </c>
      <c r="FMU5" s="78" t="str">
        <f t="shared" si="69"/>
        <v/>
      </c>
      <c r="FMV5" s="78" t="str">
        <f t="shared" si="69"/>
        <v/>
      </c>
      <c r="FMW5" s="78" t="str">
        <f t="shared" si="69"/>
        <v/>
      </c>
      <c r="FMX5" s="78" t="str">
        <f t="shared" si="69"/>
        <v/>
      </c>
      <c r="FMY5" s="78" t="str">
        <f t="shared" si="69"/>
        <v/>
      </c>
      <c r="FMZ5" s="78" t="str">
        <f t="shared" si="69"/>
        <v/>
      </c>
      <c r="FNA5" s="78" t="str">
        <f t="shared" si="69"/>
        <v/>
      </c>
      <c r="FNB5" s="78" t="str">
        <f t="shared" si="69"/>
        <v/>
      </c>
      <c r="FNC5" s="78" t="str">
        <f t="shared" si="69"/>
        <v/>
      </c>
      <c r="FND5" s="78" t="str">
        <f t="shared" si="69"/>
        <v/>
      </c>
      <c r="FNE5" s="78" t="str">
        <f t="shared" si="69"/>
        <v/>
      </c>
      <c r="FNF5" s="78" t="str">
        <f t="shared" si="69"/>
        <v/>
      </c>
      <c r="FNG5" s="78" t="str">
        <f t="shared" si="69"/>
        <v/>
      </c>
      <c r="FNH5" s="78" t="str">
        <f t="shared" si="69"/>
        <v/>
      </c>
      <c r="FNI5" s="78" t="str">
        <f t="shared" si="69"/>
        <v/>
      </c>
      <c r="FNJ5" s="78" t="str">
        <f t="shared" si="69"/>
        <v/>
      </c>
      <c r="FNK5" s="78" t="str">
        <f t="shared" si="69"/>
        <v/>
      </c>
      <c r="FNL5" s="78" t="str">
        <f t="shared" si="69"/>
        <v/>
      </c>
      <c r="FNM5" s="78" t="str">
        <f t="shared" si="69"/>
        <v/>
      </c>
      <c r="FNN5" s="78" t="str">
        <f t="shared" si="69"/>
        <v/>
      </c>
      <c r="FNO5" s="78" t="str">
        <f t="shared" si="69"/>
        <v/>
      </c>
      <c r="FNP5" s="78" t="str">
        <f t="shared" si="69"/>
        <v/>
      </c>
      <c r="FNQ5" s="78" t="str">
        <f t="shared" si="69"/>
        <v/>
      </c>
      <c r="FNR5" s="78" t="str">
        <f t="shared" si="69"/>
        <v/>
      </c>
      <c r="FNS5" s="78" t="str">
        <f t="shared" si="69"/>
        <v/>
      </c>
      <c r="FNT5" s="78" t="str">
        <f t="shared" si="69"/>
        <v/>
      </c>
      <c r="FNU5" s="78" t="str">
        <f t="shared" si="69"/>
        <v/>
      </c>
      <c r="FNV5" s="78" t="str">
        <f t="shared" si="69"/>
        <v/>
      </c>
      <c r="FNW5" s="78" t="str">
        <f t="shared" si="69"/>
        <v/>
      </c>
      <c r="FNX5" s="78" t="str">
        <f t="shared" ref="FNX5:FQI5" si="70">IF($E$5="","",IF(($D$5+COLUMN()-8)=$E$5,"Fim de projeto",""))</f>
        <v/>
      </c>
      <c r="FNY5" s="78" t="str">
        <f t="shared" si="70"/>
        <v/>
      </c>
      <c r="FNZ5" s="78" t="str">
        <f t="shared" si="70"/>
        <v/>
      </c>
      <c r="FOA5" s="78" t="str">
        <f t="shared" si="70"/>
        <v/>
      </c>
      <c r="FOB5" s="78" t="str">
        <f t="shared" si="70"/>
        <v/>
      </c>
      <c r="FOC5" s="78" t="str">
        <f t="shared" si="70"/>
        <v/>
      </c>
      <c r="FOD5" s="78" t="str">
        <f t="shared" si="70"/>
        <v/>
      </c>
      <c r="FOE5" s="78" t="str">
        <f t="shared" si="70"/>
        <v/>
      </c>
      <c r="FOF5" s="78" t="str">
        <f t="shared" si="70"/>
        <v/>
      </c>
      <c r="FOG5" s="78" t="str">
        <f t="shared" si="70"/>
        <v/>
      </c>
      <c r="FOH5" s="78" t="str">
        <f t="shared" si="70"/>
        <v/>
      </c>
      <c r="FOI5" s="78" t="str">
        <f t="shared" si="70"/>
        <v/>
      </c>
      <c r="FOJ5" s="78" t="str">
        <f t="shared" si="70"/>
        <v/>
      </c>
      <c r="FOK5" s="78" t="str">
        <f t="shared" si="70"/>
        <v/>
      </c>
      <c r="FOL5" s="78" t="str">
        <f t="shared" si="70"/>
        <v/>
      </c>
      <c r="FOM5" s="78" t="str">
        <f t="shared" si="70"/>
        <v/>
      </c>
      <c r="FON5" s="78" t="str">
        <f t="shared" si="70"/>
        <v/>
      </c>
      <c r="FOO5" s="78" t="str">
        <f t="shared" si="70"/>
        <v/>
      </c>
      <c r="FOP5" s="78" t="str">
        <f t="shared" si="70"/>
        <v/>
      </c>
      <c r="FOQ5" s="78" t="str">
        <f t="shared" si="70"/>
        <v/>
      </c>
      <c r="FOR5" s="78" t="str">
        <f t="shared" si="70"/>
        <v/>
      </c>
      <c r="FOS5" s="78" t="str">
        <f t="shared" si="70"/>
        <v/>
      </c>
      <c r="FOT5" s="78" t="str">
        <f t="shared" si="70"/>
        <v/>
      </c>
      <c r="FOU5" s="78" t="str">
        <f t="shared" si="70"/>
        <v/>
      </c>
      <c r="FOV5" s="78" t="str">
        <f t="shared" si="70"/>
        <v/>
      </c>
      <c r="FOW5" s="78" t="str">
        <f t="shared" si="70"/>
        <v/>
      </c>
      <c r="FOX5" s="78" t="str">
        <f t="shared" si="70"/>
        <v/>
      </c>
      <c r="FOY5" s="78" t="str">
        <f t="shared" si="70"/>
        <v/>
      </c>
      <c r="FOZ5" s="78" t="str">
        <f t="shared" si="70"/>
        <v/>
      </c>
      <c r="FPA5" s="78" t="str">
        <f t="shared" si="70"/>
        <v/>
      </c>
      <c r="FPB5" s="78" t="str">
        <f t="shared" si="70"/>
        <v/>
      </c>
      <c r="FPC5" s="78" t="str">
        <f t="shared" si="70"/>
        <v/>
      </c>
      <c r="FPD5" s="78" t="str">
        <f t="shared" si="70"/>
        <v/>
      </c>
      <c r="FPE5" s="78" t="str">
        <f t="shared" si="70"/>
        <v/>
      </c>
      <c r="FPF5" s="78" t="str">
        <f t="shared" si="70"/>
        <v/>
      </c>
      <c r="FPG5" s="78" t="str">
        <f t="shared" si="70"/>
        <v/>
      </c>
      <c r="FPH5" s="78" t="str">
        <f t="shared" si="70"/>
        <v/>
      </c>
      <c r="FPI5" s="78" t="str">
        <f t="shared" si="70"/>
        <v/>
      </c>
      <c r="FPJ5" s="78" t="str">
        <f t="shared" si="70"/>
        <v/>
      </c>
      <c r="FPK5" s="78" t="str">
        <f t="shared" si="70"/>
        <v/>
      </c>
      <c r="FPL5" s="78" t="str">
        <f t="shared" si="70"/>
        <v/>
      </c>
      <c r="FPM5" s="78" t="str">
        <f t="shared" si="70"/>
        <v/>
      </c>
      <c r="FPN5" s="78" t="str">
        <f t="shared" si="70"/>
        <v/>
      </c>
      <c r="FPO5" s="78" t="str">
        <f t="shared" si="70"/>
        <v/>
      </c>
      <c r="FPP5" s="78" t="str">
        <f t="shared" si="70"/>
        <v/>
      </c>
      <c r="FPQ5" s="78" t="str">
        <f t="shared" si="70"/>
        <v/>
      </c>
      <c r="FPR5" s="78" t="str">
        <f t="shared" si="70"/>
        <v/>
      </c>
      <c r="FPS5" s="78" t="str">
        <f t="shared" si="70"/>
        <v/>
      </c>
      <c r="FPT5" s="78" t="str">
        <f t="shared" si="70"/>
        <v/>
      </c>
      <c r="FPU5" s="78" t="str">
        <f t="shared" si="70"/>
        <v/>
      </c>
      <c r="FPV5" s="78" t="str">
        <f t="shared" si="70"/>
        <v/>
      </c>
      <c r="FPW5" s="78" t="str">
        <f t="shared" si="70"/>
        <v/>
      </c>
      <c r="FPX5" s="78" t="str">
        <f t="shared" si="70"/>
        <v/>
      </c>
      <c r="FPY5" s="78" t="str">
        <f t="shared" si="70"/>
        <v/>
      </c>
      <c r="FPZ5" s="78" t="str">
        <f t="shared" si="70"/>
        <v/>
      </c>
      <c r="FQA5" s="78" t="str">
        <f t="shared" si="70"/>
        <v/>
      </c>
      <c r="FQB5" s="78" t="str">
        <f t="shared" si="70"/>
        <v/>
      </c>
      <c r="FQC5" s="78" t="str">
        <f t="shared" si="70"/>
        <v/>
      </c>
      <c r="FQD5" s="78" t="str">
        <f t="shared" si="70"/>
        <v/>
      </c>
      <c r="FQE5" s="78" t="str">
        <f t="shared" si="70"/>
        <v/>
      </c>
      <c r="FQF5" s="78" t="str">
        <f t="shared" si="70"/>
        <v/>
      </c>
      <c r="FQG5" s="78" t="str">
        <f t="shared" si="70"/>
        <v/>
      </c>
      <c r="FQH5" s="78" t="str">
        <f t="shared" si="70"/>
        <v/>
      </c>
      <c r="FQI5" s="78" t="str">
        <f t="shared" si="70"/>
        <v/>
      </c>
      <c r="FQJ5" s="78" t="str">
        <f t="shared" ref="FQJ5:FSU5" si="71">IF($E$5="","",IF(($D$5+COLUMN()-8)=$E$5,"Fim de projeto",""))</f>
        <v/>
      </c>
      <c r="FQK5" s="78" t="str">
        <f t="shared" si="71"/>
        <v/>
      </c>
      <c r="FQL5" s="78" t="str">
        <f t="shared" si="71"/>
        <v/>
      </c>
      <c r="FQM5" s="78" t="str">
        <f t="shared" si="71"/>
        <v/>
      </c>
      <c r="FQN5" s="78" t="str">
        <f t="shared" si="71"/>
        <v/>
      </c>
      <c r="FQO5" s="78" t="str">
        <f t="shared" si="71"/>
        <v/>
      </c>
      <c r="FQP5" s="78" t="str">
        <f t="shared" si="71"/>
        <v/>
      </c>
      <c r="FQQ5" s="78" t="str">
        <f t="shared" si="71"/>
        <v/>
      </c>
      <c r="FQR5" s="78" t="str">
        <f t="shared" si="71"/>
        <v/>
      </c>
      <c r="FQS5" s="78" t="str">
        <f t="shared" si="71"/>
        <v/>
      </c>
      <c r="FQT5" s="78" t="str">
        <f t="shared" si="71"/>
        <v/>
      </c>
      <c r="FQU5" s="78" t="str">
        <f t="shared" si="71"/>
        <v/>
      </c>
      <c r="FQV5" s="78" t="str">
        <f t="shared" si="71"/>
        <v/>
      </c>
      <c r="FQW5" s="78" t="str">
        <f t="shared" si="71"/>
        <v/>
      </c>
      <c r="FQX5" s="78" t="str">
        <f t="shared" si="71"/>
        <v/>
      </c>
      <c r="FQY5" s="78" t="str">
        <f t="shared" si="71"/>
        <v/>
      </c>
      <c r="FQZ5" s="78" t="str">
        <f t="shared" si="71"/>
        <v/>
      </c>
      <c r="FRA5" s="78" t="str">
        <f t="shared" si="71"/>
        <v/>
      </c>
      <c r="FRB5" s="78" t="str">
        <f t="shared" si="71"/>
        <v/>
      </c>
      <c r="FRC5" s="78" t="str">
        <f t="shared" si="71"/>
        <v/>
      </c>
      <c r="FRD5" s="78" t="str">
        <f t="shared" si="71"/>
        <v/>
      </c>
      <c r="FRE5" s="78" t="str">
        <f t="shared" si="71"/>
        <v/>
      </c>
      <c r="FRF5" s="78" t="str">
        <f t="shared" si="71"/>
        <v/>
      </c>
      <c r="FRG5" s="78" t="str">
        <f t="shared" si="71"/>
        <v/>
      </c>
      <c r="FRH5" s="78" t="str">
        <f t="shared" si="71"/>
        <v/>
      </c>
      <c r="FRI5" s="78" t="str">
        <f t="shared" si="71"/>
        <v/>
      </c>
      <c r="FRJ5" s="78" t="str">
        <f t="shared" si="71"/>
        <v/>
      </c>
      <c r="FRK5" s="78" t="str">
        <f t="shared" si="71"/>
        <v/>
      </c>
      <c r="FRL5" s="78" t="str">
        <f t="shared" si="71"/>
        <v/>
      </c>
      <c r="FRM5" s="78" t="str">
        <f t="shared" si="71"/>
        <v/>
      </c>
      <c r="FRN5" s="78" t="str">
        <f t="shared" si="71"/>
        <v/>
      </c>
      <c r="FRO5" s="78" t="str">
        <f t="shared" si="71"/>
        <v/>
      </c>
      <c r="FRP5" s="78" t="str">
        <f t="shared" si="71"/>
        <v/>
      </c>
      <c r="FRQ5" s="78" t="str">
        <f t="shared" si="71"/>
        <v/>
      </c>
      <c r="FRR5" s="78" t="str">
        <f t="shared" si="71"/>
        <v/>
      </c>
      <c r="FRS5" s="78" t="str">
        <f t="shared" si="71"/>
        <v/>
      </c>
      <c r="FRT5" s="78" t="str">
        <f t="shared" si="71"/>
        <v/>
      </c>
      <c r="FRU5" s="78" t="str">
        <f t="shared" si="71"/>
        <v/>
      </c>
      <c r="FRV5" s="78" t="str">
        <f t="shared" si="71"/>
        <v/>
      </c>
      <c r="FRW5" s="78" t="str">
        <f t="shared" si="71"/>
        <v/>
      </c>
      <c r="FRX5" s="78" t="str">
        <f t="shared" si="71"/>
        <v/>
      </c>
      <c r="FRY5" s="78" t="str">
        <f t="shared" si="71"/>
        <v/>
      </c>
      <c r="FRZ5" s="78" t="str">
        <f t="shared" si="71"/>
        <v/>
      </c>
      <c r="FSA5" s="78" t="str">
        <f t="shared" si="71"/>
        <v/>
      </c>
      <c r="FSB5" s="78" t="str">
        <f t="shared" si="71"/>
        <v/>
      </c>
      <c r="FSC5" s="78" t="str">
        <f t="shared" si="71"/>
        <v/>
      </c>
      <c r="FSD5" s="78" t="str">
        <f t="shared" si="71"/>
        <v/>
      </c>
      <c r="FSE5" s="78" t="str">
        <f t="shared" si="71"/>
        <v/>
      </c>
      <c r="FSF5" s="78" t="str">
        <f t="shared" si="71"/>
        <v/>
      </c>
      <c r="FSG5" s="78" t="str">
        <f t="shared" si="71"/>
        <v/>
      </c>
      <c r="FSH5" s="78" t="str">
        <f t="shared" si="71"/>
        <v/>
      </c>
      <c r="FSI5" s="78" t="str">
        <f t="shared" si="71"/>
        <v/>
      </c>
      <c r="FSJ5" s="78" t="str">
        <f t="shared" si="71"/>
        <v/>
      </c>
      <c r="FSK5" s="78" t="str">
        <f t="shared" si="71"/>
        <v/>
      </c>
      <c r="FSL5" s="78" t="str">
        <f t="shared" si="71"/>
        <v/>
      </c>
      <c r="FSM5" s="78" t="str">
        <f t="shared" si="71"/>
        <v/>
      </c>
      <c r="FSN5" s="78" t="str">
        <f t="shared" si="71"/>
        <v/>
      </c>
      <c r="FSO5" s="78" t="str">
        <f t="shared" si="71"/>
        <v/>
      </c>
      <c r="FSP5" s="78" t="str">
        <f t="shared" si="71"/>
        <v/>
      </c>
      <c r="FSQ5" s="78" t="str">
        <f t="shared" si="71"/>
        <v/>
      </c>
      <c r="FSR5" s="78" t="str">
        <f t="shared" si="71"/>
        <v/>
      </c>
      <c r="FSS5" s="78" t="str">
        <f t="shared" si="71"/>
        <v/>
      </c>
      <c r="FST5" s="78" t="str">
        <f t="shared" si="71"/>
        <v/>
      </c>
      <c r="FSU5" s="78" t="str">
        <f t="shared" si="71"/>
        <v/>
      </c>
      <c r="FSV5" s="78" t="str">
        <f t="shared" ref="FSV5:FVG5" si="72">IF($E$5="","",IF(($D$5+COLUMN()-8)=$E$5,"Fim de projeto",""))</f>
        <v/>
      </c>
      <c r="FSW5" s="78" t="str">
        <f t="shared" si="72"/>
        <v/>
      </c>
      <c r="FSX5" s="78" t="str">
        <f t="shared" si="72"/>
        <v/>
      </c>
      <c r="FSY5" s="78" t="str">
        <f t="shared" si="72"/>
        <v/>
      </c>
      <c r="FSZ5" s="78" t="str">
        <f t="shared" si="72"/>
        <v/>
      </c>
      <c r="FTA5" s="78" t="str">
        <f t="shared" si="72"/>
        <v/>
      </c>
      <c r="FTB5" s="78" t="str">
        <f t="shared" si="72"/>
        <v/>
      </c>
      <c r="FTC5" s="78" t="str">
        <f t="shared" si="72"/>
        <v/>
      </c>
      <c r="FTD5" s="78" t="str">
        <f t="shared" si="72"/>
        <v/>
      </c>
      <c r="FTE5" s="78" t="str">
        <f t="shared" si="72"/>
        <v/>
      </c>
      <c r="FTF5" s="78" t="str">
        <f t="shared" si="72"/>
        <v/>
      </c>
      <c r="FTG5" s="78" t="str">
        <f t="shared" si="72"/>
        <v/>
      </c>
      <c r="FTH5" s="78" t="str">
        <f t="shared" si="72"/>
        <v/>
      </c>
      <c r="FTI5" s="78" t="str">
        <f t="shared" si="72"/>
        <v/>
      </c>
      <c r="FTJ5" s="78" t="str">
        <f t="shared" si="72"/>
        <v/>
      </c>
      <c r="FTK5" s="78" t="str">
        <f t="shared" si="72"/>
        <v/>
      </c>
      <c r="FTL5" s="78" t="str">
        <f t="shared" si="72"/>
        <v/>
      </c>
      <c r="FTM5" s="78" t="str">
        <f t="shared" si="72"/>
        <v/>
      </c>
      <c r="FTN5" s="78" t="str">
        <f t="shared" si="72"/>
        <v/>
      </c>
      <c r="FTO5" s="78" t="str">
        <f t="shared" si="72"/>
        <v/>
      </c>
      <c r="FTP5" s="78" t="str">
        <f t="shared" si="72"/>
        <v/>
      </c>
      <c r="FTQ5" s="78" t="str">
        <f t="shared" si="72"/>
        <v/>
      </c>
      <c r="FTR5" s="78" t="str">
        <f t="shared" si="72"/>
        <v/>
      </c>
      <c r="FTS5" s="78" t="str">
        <f t="shared" si="72"/>
        <v/>
      </c>
      <c r="FTT5" s="78" t="str">
        <f t="shared" si="72"/>
        <v/>
      </c>
      <c r="FTU5" s="78" t="str">
        <f t="shared" si="72"/>
        <v/>
      </c>
      <c r="FTV5" s="78" t="str">
        <f t="shared" si="72"/>
        <v/>
      </c>
      <c r="FTW5" s="78" t="str">
        <f t="shared" si="72"/>
        <v/>
      </c>
      <c r="FTX5" s="78" t="str">
        <f t="shared" si="72"/>
        <v/>
      </c>
      <c r="FTY5" s="78" t="str">
        <f t="shared" si="72"/>
        <v/>
      </c>
      <c r="FTZ5" s="78" t="str">
        <f t="shared" si="72"/>
        <v/>
      </c>
      <c r="FUA5" s="78" t="str">
        <f t="shared" si="72"/>
        <v/>
      </c>
      <c r="FUB5" s="78" t="str">
        <f t="shared" si="72"/>
        <v/>
      </c>
      <c r="FUC5" s="78" t="str">
        <f t="shared" si="72"/>
        <v/>
      </c>
      <c r="FUD5" s="78" t="str">
        <f t="shared" si="72"/>
        <v/>
      </c>
      <c r="FUE5" s="78" t="str">
        <f t="shared" si="72"/>
        <v/>
      </c>
      <c r="FUF5" s="78" t="str">
        <f t="shared" si="72"/>
        <v/>
      </c>
      <c r="FUG5" s="78" t="str">
        <f t="shared" si="72"/>
        <v/>
      </c>
      <c r="FUH5" s="78" t="str">
        <f t="shared" si="72"/>
        <v/>
      </c>
      <c r="FUI5" s="78" t="str">
        <f t="shared" si="72"/>
        <v/>
      </c>
      <c r="FUJ5" s="78" t="str">
        <f t="shared" si="72"/>
        <v/>
      </c>
      <c r="FUK5" s="78" t="str">
        <f t="shared" si="72"/>
        <v/>
      </c>
      <c r="FUL5" s="78" t="str">
        <f t="shared" si="72"/>
        <v/>
      </c>
      <c r="FUM5" s="78" t="str">
        <f t="shared" si="72"/>
        <v/>
      </c>
      <c r="FUN5" s="78" t="str">
        <f t="shared" si="72"/>
        <v/>
      </c>
      <c r="FUO5" s="78" t="str">
        <f t="shared" si="72"/>
        <v/>
      </c>
      <c r="FUP5" s="78" t="str">
        <f t="shared" si="72"/>
        <v/>
      </c>
      <c r="FUQ5" s="78" t="str">
        <f t="shared" si="72"/>
        <v/>
      </c>
      <c r="FUR5" s="78" t="str">
        <f t="shared" si="72"/>
        <v/>
      </c>
      <c r="FUS5" s="78" t="str">
        <f t="shared" si="72"/>
        <v/>
      </c>
      <c r="FUT5" s="78" t="str">
        <f t="shared" si="72"/>
        <v/>
      </c>
      <c r="FUU5" s="78" t="str">
        <f t="shared" si="72"/>
        <v/>
      </c>
      <c r="FUV5" s="78" t="str">
        <f t="shared" si="72"/>
        <v/>
      </c>
      <c r="FUW5" s="78" t="str">
        <f t="shared" si="72"/>
        <v/>
      </c>
      <c r="FUX5" s="78" t="str">
        <f t="shared" si="72"/>
        <v/>
      </c>
      <c r="FUY5" s="78" t="str">
        <f t="shared" si="72"/>
        <v/>
      </c>
      <c r="FUZ5" s="78" t="str">
        <f t="shared" si="72"/>
        <v/>
      </c>
      <c r="FVA5" s="78" t="str">
        <f t="shared" si="72"/>
        <v/>
      </c>
      <c r="FVB5" s="78" t="str">
        <f t="shared" si="72"/>
        <v/>
      </c>
      <c r="FVC5" s="78" t="str">
        <f t="shared" si="72"/>
        <v/>
      </c>
      <c r="FVD5" s="78" t="str">
        <f t="shared" si="72"/>
        <v/>
      </c>
      <c r="FVE5" s="78" t="str">
        <f t="shared" si="72"/>
        <v/>
      </c>
      <c r="FVF5" s="78" t="str">
        <f t="shared" si="72"/>
        <v/>
      </c>
      <c r="FVG5" s="78" t="str">
        <f t="shared" si="72"/>
        <v/>
      </c>
      <c r="FVH5" s="78" t="str">
        <f t="shared" ref="FVH5:FXS5" si="73">IF($E$5="","",IF(($D$5+COLUMN()-8)=$E$5,"Fim de projeto",""))</f>
        <v/>
      </c>
      <c r="FVI5" s="78" t="str">
        <f t="shared" si="73"/>
        <v/>
      </c>
      <c r="FVJ5" s="78" t="str">
        <f t="shared" si="73"/>
        <v/>
      </c>
      <c r="FVK5" s="78" t="str">
        <f t="shared" si="73"/>
        <v/>
      </c>
      <c r="FVL5" s="78" t="str">
        <f t="shared" si="73"/>
        <v/>
      </c>
      <c r="FVM5" s="78" t="str">
        <f t="shared" si="73"/>
        <v/>
      </c>
      <c r="FVN5" s="78" t="str">
        <f t="shared" si="73"/>
        <v/>
      </c>
      <c r="FVO5" s="78" t="str">
        <f t="shared" si="73"/>
        <v/>
      </c>
      <c r="FVP5" s="78" t="str">
        <f t="shared" si="73"/>
        <v/>
      </c>
      <c r="FVQ5" s="78" t="str">
        <f t="shared" si="73"/>
        <v/>
      </c>
      <c r="FVR5" s="78" t="str">
        <f t="shared" si="73"/>
        <v/>
      </c>
      <c r="FVS5" s="78" t="str">
        <f t="shared" si="73"/>
        <v/>
      </c>
      <c r="FVT5" s="78" t="str">
        <f t="shared" si="73"/>
        <v/>
      </c>
      <c r="FVU5" s="78" t="str">
        <f t="shared" si="73"/>
        <v/>
      </c>
      <c r="FVV5" s="78" t="str">
        <f t="shared" si="73"/>
        <v/>
      </c>
      <c r="FVW5" s="78" t="str">
        <f t="shared" si="73"/>
        <v/>
      </c>
      <c r="FVX5" s="78" t="str">
        <f t="shared" si="73"/>
        <v/>
      </c>
      <c r="FVY5" s="78" t="str">
        <f t="shared" si="73"/>
        <v/>
      </c>
      <c r="FVZ5" s="78" t="str">
        <f t="shared" si="73"/>
        <v/>
      </c>
      <c r="FWA5" s="78" t="str">
        <f t="shared" si="73"/>
        <v/>
      </c>
      <c r="FWB5" s="78" t="str">
        <f t="shared" si="73"/>
        <v/>
      </c>
      <c r="FWC5" s="78" t="str">
        <f t="shared" si="73"/>
        <v/>
      </c>
      <c r="FWD5" s="78" t="str">
        <f t="shared" si="73"/>
        <v/>
      </c>
      <c r="FWE5" s="78" t="str">
        <f t="shared" si="73"/>
        <v/>
      </c>
      <c r="FWF5" s="78" t="str">
        <f t="shared" si="73"/>
        <v/>
      </c>
      <c r="FWG5" s="78" t="str">
        <f t="shared" si="73"/>
        <v/>
      </c>
      <c r="FWH5" s="78" t="str">
        <f t="shared" si="73"/>
        <v/>
      </c>
      <c r="FWI5" s="78" t="str">
        <f t="shared" si="73"/>
        <v/>
      </c>
      <c r="FWJ5" s="78" t="str">
        <f t="shared" si="73"/>
        <v/>
      </c>
      <c r="FWK5" s="78" t="str">
        <f t="shared" si="73"/>
        <v/>
      </c>
      <c r="FWL5" s="78" t="str">
        <f t="shared" si="73"/>
        <v/>
      </c>
      <c r="FWM5" s="78" t="str">
        <f t="shared" si="73"/>
        <v/>
      </c>
      <c r="FWN5" s="78" t="str">
        <f t="shared" si="73"/>
        <v/>
      </c>
      <c r="FWO5" s="78" t="str">
        <f t="shared" si="73"/>
        <v/>
      </c>
      <c r="FWP5" s="78" t="str">
        <f t="shared" si="73"/>
        <v/>
      </c>
      <c r="FWQ5" s="78" t="str">
        <f t="shared" si="73"/>
        <v/>
      </c>
      <c r="FWR5" s="78" t="str">
        <f t="shared" si="73"/>
        <v/>
      </c>
      <c r="FWS5" s="78" t="str">
        <f t="shared" si="73"/>
        <v/>
      </c>
      <c r="FWT5" s="78" t="str">
        <f t="shared" si="73"/>
        <v/>
      </c>
      <c r="FWU5" s="78" t="str">
        <f t="shared" si="73"/>
        <v/>
      </c>
      <c r="FWV5" s="78" t="str">
        <f t="shared" si="73"/>
        <v/>
      </c>
      <c r="FWW5" s="78" t="str">
        <f t="shared" si="73"/>
        <v/>
      </c>
      <c r="FWX5" s="78" t="str">
        <f t="shared" si="73"/>
        <v/>
      </c>
      <c r="FWY5" s="78" t="str">
        <f t="shared" si="73"/>
        <v/>
      </c>
      <c r="FWZ5" s="78" t="str">
        <f t="shared" si="73"/>
        <v/>
      </c>
      <c r="FXA5" s="78" t="str">
        <f t="shared" si="73"/>
        <v/>
      </c>
      <c r="FXB5" s="78" t="str">
        <f t="shared" si="73"/>
        <v/>
      </c>
      <c r="FXC5" s="78" t="str">
        <f t="shared" si="73"/>
        <v/>
      </c>
      <c r="FXD5" s="78" t="str">
        <f t="shared" si="73"/>
        <v/>
      </c>
      <c r="FXE5" s="78" t="str">
        <f t="shared" si="73"/>
        <v/>
      </c>
      <c r="FXF5" s="78" t="str">
        <f t="shared" si="73"/>
        <v/>
      </c>
      <c r="FXG5" s="78" t="str">
        <f t="shared" si="73"/>
        <v/>
      </c>
      <c r="FXH5" s="78" t="str">
        <f t="shared" si="73"/>
        <v/>
      </c>
      <c r="FXI5" s="78" t="str">
        <f t="shared" si="73"/>
        <v/>
      </c>
      <c r="FXJ5" s="78" t="str">
        <f t="shared" si="73"/>
        <v/>
      </c>
      <c r="FXK5" s="78" t="str">
        <f t="shared" si="73"/>
        <v/>
      </c>
      <c r="FXL5" s="78" t="str">
        <f t="shared" si="73"/>
        <v/>
      </c>
      <c r="FXM5" s="78" t="str">
        <f t="shared" si="73"/>
        <v/>
      </c>
      <c r="FXN5" s="78" t="str">
        <f t="shared" si="73"/>
        <v/>
      </c>
      <c r="FXO5" s="78" t="str">
        <f t="shared" si="73"/>
        <v/>
      </c>
      <c r="FXP5" s="78" t="str">
        <f t="shared" si="73"/>
        <v/>
      </c>
      <c r="FXQ5" s="78" t="str">
        <f t="shared" si="73"/>
        <v/>
      </c>
      <c r="FXR5" s="78" t="str">
        <f t="shared" si="73"/>
        <v/>
      </c>
      <c r="FXS5" s="78" t="str">
        <f t="shared" si="73"/>
        <v/>
      </c>
      <c r="FXT5" s="78" t="str">
        <f t="shared" ref="FXT5:GAE5" si="74">IF($E$5="","",IF(($D$5+COLUMN()-8)=$E$5,"Fim de projeto",""))</f>
        <v/>
      </c>
      <c r="FXU5" s="78" t="str">
        <f t="shared" si="74"/>
        <v/>
      </c>
      <c r="FXV5" s="78" t="str">
        <f t="shared" si="74"/>
        <v/>
      </c>
      <c r="FXW5" s="78" t="str">
        <f t="shared" si="74"/>
        <v/>
      </c>
      <c r="FXX5" s="78" t="str">
        <f t="shared" si="74"/>
        <v/>
      </c>
      <c r="FXY5" s="78" t="str">
        <f t="shared" si="74"/>
        <v/>
      </c>
      <c r="FXZ5" s="78" t="str">
        <f t="shared" si="74"/>
        <v/>
      </c>
      <c r="FYA5" s="78" t="str">
        <f t="shared" si="74"/>
        <v/>
      </c>
      <c r="FYB5" s="78" t="str">
        <f t="shared" si="74"/>
        <v/>
      </c>
      <c r="FYC5" s="78" t="str">
        <f t="shared" si="74"/>
        <v/>
      </c>
      <c r="FYD5" s="78" t="str">
        <f t="shared" si="74"/>
        <v/>
      </c>
      <c r="FYE5" s="78" t="str">
        <f t="shared" si="74"/>
        <v/>
      </c>
      <c r="FYF5" s="78" t="str">
        <f t="shared" si="74"/>
        <v/>
      </c>
      <c r="FYG5" s="78" t="str">
        <f t="shared" si="74"/>
        <v/>
      </c>
      <c r="FYH5" s="78" t="str">
        <f t="shared" si="74"/>
        <v/>
      </c>
      <c r="FYI5" s="78" t="str">
        <f t="shared" si="74"/>
        <v/>
      </c>
      <c r="FYJ5" s="78" t="str">
        <f t="shared" si="74"/>
        <v/>
      </c>
      <c r="FYK5" s="78" t="str">
        <f t="shared" si="74"/>
        <v/>
      </c>
      <c r="FYL5" s="78" t="str">
        <f t="shared" si="74"/>
        <v/>
      </c>
      <c r="FYM5" s="78" t="str">
        <f t="shared" si="74"/>
        <v/>
      </c>
      <c r="FYN5" s="78" t="str">
        <f t="shared" si="74"/>
        <v/>
      </c>
      <c r="FYO5" s="78" t="str">
        <f t="shared" si="74"/>
        <v/>
      </c>
      <c r="FYP5" s="78" t="str">
        <f t="shared" si="74"/>
        <v/>
      </c>
      <c r="FYQ5" s="78" t="str">
        <f t="shared" si="74"/>
        <v/>
      </c>
      <c r="FYR5" s="78" t="str">
        <f t="shared" si="74"/>
        <v/>
      </c>
      <c r="FYS5" s="78" t="str">
        <f t="shared" si="74"/>
        <v/>
      </c>
      <c r="FYT5" s="78" t="str">
        <f t="shared" si="74"/>
        <v/>
      </c>
      <c r="FYU5" s="78" t="str">
        <f t="shared" si="74"/>
        <v/>
      </c>
      <c r="FYV5" s="78" t="str">
        <f t="shared" si="74"/>
        <v/>
      </c>
      <c r="FYW5" s="78" t="str">
        <f t="shared" si="74"/>
        <v/>
      </c>
      <c r="FYX5" s="78" t="str">
        <f t="shared" si="74"/>
        <v/>
      </c>
      <c r="FYY5" s="78" t="str">
        <f t="shared" si="74"/>
        <v/>
      </c>
      <c r="FYZ5" s="78" t="str">
        <f t="shared" si="74"/>
        <v/>
      </c>
      <c r="FZA5" s="78" t="str">
        <f t="shared" si="74"/>
        <v/>
      </c>
      <c r="FZB5" s="78" t="str">
        <f t="shared" si="74"/>
        <v/>
      </c>
      <c r="FZC5" s="78" t="str">
        <f t="shared" si="74"/>
        <v/>
      </c>
      <c r="FZD5" s="78" t="str">
        <f t="shared" si="74"/>
        <v/>
      </c>
      <c r="FZE5" s="78" t="str">
        <f t="shared" si="74"/>
        <v/>
      </c>
      <c r="FZF5" s="78" t="str">
        <f t="shared" si="74"/>
        <v/>
      </c>
      <c r="FZG5" s="78" t="str">
        <f t="shared" si="74"/>
        <v/>
      </c>
      <c r="FZH5" s="78" t="str">
        <f t="shared" si="74"/>
        <v/>
      </c>
      <c r="FZI5" s="78" t="str">
        <f t="shared" si="74"/>
        <v/>
      </c>
      <c r="FZJ5" s="78" t="str">
        <f t="shared" si="74"/>
        <v/>
      </c>
      <c r="FZK5" s="78" t="str">
        <f t="shared" si="74"/>
        <v/>
      </c>
      <c r="FZL5" s="78" t="str">
        <f t="shared" si="74"/>
        <v/>
      </c>
      <c r="FZM5" s="78" t="str">
        <f t="shared" si="74"/>
        <v/>
      </c>
      <c r="FZN5" s="78" t="str">
        <f t="shared" si="74"/>
        <v/>
      </c>
      <c r="FZO5" s="78" t="str">
        <f t="shared" si="74"/>
        <v/>
      </c>
      <c r="FZP5" s="78" t="str">
        <f t="shared" si="74"/>
        <v/>
      </c>
      <c r="FZQ5" s="78" t="str">
        <f t="shared" si="74"/>
        <v/>
      </c>
      <c r="FZR5" s="78" t="str">
        <f t="shared" si="74"/>
        <v/>
      </c>
      <c r="FZS5" s="78" t="str">
        <f t="shared" si="74"/>
        <v/>
      </c>
      <c r="FZT5" s="78" t="str">
        <f t="shared" si="74"/>
        <v/>
      </c>
      <c r="FZU5" s="78" t="str">
        <f t="shared" si="74"/>
        <v/>
      </c>
      <c r="FZV5" s="78" t="str">
        <f t="shared" si="74"/>
        <v/>
      </c>
      <c r="FZW5" s="78" t="str">
        <f t="shared" si="74"/>
        <v/>
      </c>
      <c r="FZX5" s="78" t="str">
        <f t="shared" si="74"/>
        <v/>
      </c>
      <c r="FZY5" s="78" t="str">
        <f t="shared" si="74"/>
        <v/>
      </c>
      <c r="FZZ5" s="78" t="str">
        <f t="shared" si="74"/>
        <v/>
      </c>
      <c r="GAA5" s="78" t="str">
        <f t="shared" si="74"/>
        <v/>
      </c>
      <c r="GAB5" s="78" t="str">
        <f t="shared" si="74"/>
        <v/>
      </c>
      <c r="GAC5" s="78" t="str">
        <f t="shared" si="74"/>
        <v/>
      </c>
      <c r="GAD5" s="78" t="str">
        <f t="shared" si="74"/>
        <v/>
      </c>
      <c r="GAE5" s="78" t="str">
        <f t="shared" si="74"/>
        <v/>
      </c>
      <c r="GAF5" s="78" t="str">
        <f t="shared" ref="GAF5:GCQ5" si="75">IF($E$5="","",IF(($D$5+COLUMN()-8)=$E$5,"Fim de projeto",""))</f>
        <v/>
      </c>
      <c r="GAG5" s="78" t="str">
        <f t="shared" si="75"/>
        <v/>
      </c>
      <c r="GAH5" s="78" t="str">
        <f t="shared" si="75"/>
        <v/>
      </c>
      <c r="GAI5" s="78" t="str">
        <f t="shared" si="75"/>
        <v/>
      </c>
      <c r="GAJ5" s="78" t="str">
        <f t="shared" si="75"/>
        <v/>
      </c>
      <c r="GAK5" s="78" t="str">
        <f t="shared" si="75"/>
        <v/>
      </c>
      <c r="GAL5" s="78" t="str">
        <f t="shared" si="75"/>
        <v/>
      </c>
      <c r="GAM5" s="78" t="str">
        <f t="shared" si="75"/>
        <v/>
      </c>
      <c r="GAN5" s="78" t="str">
        <f t="shared" si="75"/>
        <v/>
      </c>
      <c r="GAO5" s="78" t="str">
        <f t="shared" si="75"/>
        <v/>
      </c>
      <c r="GAP5" s="78" t="str">
        <f t="shared" si="75"/>
        <v/>
      </c>
      <c r="GAQ5" s="78" t="str">
        <f t="shared" si="75"/>
        <v/>
      </c>
      <c r="GAR5" s="78" t="str">
        <f t="shared" si="75"/>
        <v/>
      </c>
      <c r="GAS5" s="78" t="str">
        <f t="shared" si="75"/>
        <v/>
      </c>
      <c r="GAT5" s="78" t="str">
        <f t="shared" si="75"/>
        <v/>
      </c>
      <c r="GAU5" s="78" t="str">
        <f t="shared" si="75"/>
        <v/>
      </c>
      <c r="GAV5" s="78" t="str">
        <f t="shared" si="75"/>
        <v/>
      </c>
      <c r="GAW5" s="78" t="str">
        <f t="shared" si="75"/>
        <v/>
      </c>
      <c r="GAX5" s="78" t="str">
        <f t="shared" si="75"/>
        <v/>
      </c>
      <c r="GAY5" s="78" t="str">
        <f t="shared" si="75"/>
        <v/>
      </c>
      <c r="GAZ5" s="78" t="str">
        <f t="shared" si="75"/>
        <v/>
      </c>
      <c r="GBA5" s="78" t="str">
        <f t="shared" si="75"/>
        <v/>
      </c>
      <c r="GBB5" s="78" t="str">
        <f t="shared" si="75"/>
        <v/>
      </c>
      <c r="GBC5" s="78" t="str">
        <f t="shared" si="75"/>
        <v/>
      </c>
      <c r="GBD5" s="78" t="str">
        <f t="shared" si="75"/>
        <v/>
      </c>
      <c r="GBE5" s="78" t="str">
        <f t="shared" si="75"/>
        <v/>
      </c>
      <c r="GBF5" s="78" t="str">
        <f t="shared" si="75"/>
        <v/>
      </c>
      <c r="GBG5" s="78" t="str">
        <f t="shared" si="75"/>
        <v/>
      </c>
      <c r="GBH5" s="78" t="str">
        <f t="shared" si="75"/>
        <v/>
      </c>
      <c r="GBI5" s="78" t="str">
        <f t="shared" si="75"/>
        <v/>
      </c>
      <c r="GBJ5" s="78" t="str">
        <f t="shared" si="75"/>
        <v/>
      </c>
      <c r="GBK5" s="78" t="str">
        <f t="shared" si="75"/>
        <v/>
      </c>
      <c r="GBL5" s="78" t="str">
        <f t="shared" si="75"/>
        <v/>
      </c>
      <c r="GBM5" s="78" t="str">
        <f t="shared" si="75"/>
        <v/>
      </c>
      <c r="GBN5" s="78" t="str">
        <f t="shared" si="75"/>
        <v/>
      </c>
      <c r="GBO5" s="78" t="str">
        <f t="shared" si="75"/>
        <v/>
      </c>
      <c r="GBP5" s="78" t="str">
        <f t="shared" si="75"/>
        <v/>
      </c>
      <c r="GBQ5" s="78" t="str">
        <f t="shared" si="75"/>
        <v/>
      </c>
      <c r="GBR5" s="78" t="str">
        <f t="shared" si="75"/>
        <v/>
      </c>
      <c r="GBS5" s="78" t="str">
        <f t="shared" si="75"/>
        <v/>
      </c>
      <c r="GBT5" s="78" t="str">
        <f t="shared" si="75"/>
        <v/>
      </c>
      <c r="GBU5" s="78" t="str">
        <f t="shared" si="75"/>
        <v/>
      </c>
      <c r="GBV5" s="78" t="str">
        <f t="shared" si="75"/>
        <v/>
      </c>
      <c r="GBW5" s="78" t="str">
        <f t="shared" si="75"/>
        <v/>
      </c>
      <c r="GBX5" s="78" t="str">
        <f t="shared" si="75"/>
        <v/>
      </c>
      <c r="GBY5" s="78" t="str">
        <f t="shared" si="75"/>
        <v/>
      </c>
      <c r="GBZ5" s="78" t="str">
        <f t="shared" si="75"/>
        <v/>
      </c>
      <c r="GCA5" s="78" t="str">
        <f t="shared" si="75"/>
        <v/>
      </c>
      <c r="GCB5" s="78" t="str">
        <f t="shared" si="75"/>
        <v/>
      </c>
      <c r="GCC5" s="78" t="str">
        <f t="shared" si="75"/>
        <v/>
      </c>
      <c r="GCD5" s="78" t="str">
        <f t="shared" si="75"/>
        <v/>
      </c>
      <c r="GCE5" s="78" t="str">
        <f t="shared" si="75"/>
        <v/>
      </c>
      <c r="GCF5" s="78" t="str">
        <f t="shared" si="75"/>
        <v/>
      </c>
      <c r="GCG5" s="78" t="str">
        <f t="shared" si="75"/>
        <v/>
      </c>
      <c r="GCH5" s="78" t="str">
        <f t="shared" si="75"/>
        <v/>
      </c>
      <c r="GCI5" s="78" t="str">
        <f t="shared" si="75"/>
        <v/>
      </c>
      <c r="GCJ5" s="78" t="str">
        <f t="shared" si="75"/>
        <v/>
      </c>
      <c r="GCK5" s="78" t="str">
        <f t="shared" si="75"/>
        <v/>
      </c>
      <c r="GCL5" s="78" t="str">
        <f t="shared" si="75"/>
        <v/>
      </c>
      <c r="GCM5" s="78" t="str">
        <f t="shared" si="75"/>
        <v/>
      </c>
      <c r="GCN5" s="78" t="str">
        <f t="shared" si="75"/>
        <v/>
      </c>
      <c r="GCO5" s="78" t="str">
        <f t="shared" si="75"/>
        <v/>
      </c>
      <c r="GCP5" s="78" t="str">
        <f t="shared" si="75"/>
        <v/>
      </c>
      <c r="GCQ5" s="78" t="str">
        <f t="shared" si="75"/>
        <v/>
      </c>
      <c r="GCR5" s="78" t="str">
        <f t="shared" ref="GCR5:GFC5" si="76">IF($E$5="","",IF(($D$5+COLUMN()-8)=$E$5,"Fim de projeto",""))</f>
        <v/>
      </c>
      <c r="GCS5" s="78" t="str">
        <f t="shared" si="76"/>
        <v/>
      </c>
      <c r="GCT5" s="78" t="str">
        <f t="shared" si="76"/>
        <v/>
      </c>
      <c r="GCU5" s="78" t="str">
        <f t="shared" si="76"/>
        <v/>
      </c>
      <c r="GCV5" s="78" t="str">
        <f t="shared" si="76"/>
        <v/>
      </c>
      <c r="GCW5" s="78" t="str">
        <f t="shared" si="76"/>
        <v/>
      </c>
      <c r="GCX5" s="78" t="str">
        <f t="shared" si="76"/>
        <v/>
      </c>
      <c r="GCY5" s="78" t="str">
        <f t="shared" si="76"/>
        <v/>
      </c>
      <c r="GCZ5" s="78" t="str">
        <f t="shared" si="76"/>
        <v/>
      </c>
      <c r="GDA5" s="78" t="str">
        <f t="shared" si="76"/>
        <v/>
      </c>
      <c r="GDB5" s="78" t="str">
        <f t="shared" si="76"/>
        <v/>
      </c>
      <c r="GDC5" s="78" t="str">
        <f t="shared" si="76"/>
        <v/>
      </c>
      <c r="GDD5" s="78" t="str">
        <f t="shared" si="76"/>
        <v/>
      </c>
      <c r="GDE5" s="78" t="str">
        <f t="shared" si="76"/>
        <v/>
      </c>
      <c r="GDF5" s="78" t="str">
        <f t="shared" si="76"/>
        <v/>
      </c>
      <c r="GDG5" s="78" t="str">
        <f t="shared" si="76"/>
        <v/>
      </c>
      <c r="GDH5" s="78" t="str">
        <f t="shared" si="76"/>
        <v/>
      </c>
      <c r="GDI5" s="78" t="str">
        <f t="shared" si="76"/>
        <v/>
      </c>
      <c r="GDJ5" s="78" t="str">
        <f t="shared" si="76"/>
        <v/>
      </c>
      <c r="GDK5" s="78" t="str">
        <f t="shared" si="76"/>
        <v/>
      </c>
      <c r="GDL5" s="78" t="str">
        <f t="shared" si="76"/>
        <v/>
      </c>
      <c r="GDM5" s="78" t="str">
        <f t="shared" si="76"/>
        <v/>
      </c>
      <c r="GDN5" s="78" t="str">
        <f t="shared" si="76"/>
        <v/>
      </c>
      <c r="GDO5" s="78" t="str">
        <f t="shared" si="76"/>
        <v/>
      </c>
      <c r="GDP5" s="78" t="str">
        <f t="shared" si="76"/>
        <v/>
      </c>
      <c r="GDQ5" s="78" t="str">
        <f t="shared" si="76"/>
        <v/>
      </c>
      <c r="GDR5" s="78" t="str">
        <f t="shared" si="76"/>
        <v/>
      </c>
      <c r="GDS5" s="78" t="str">
        <f t="shared" si="76"/>
        <v/>
      </c>
      <c r="GDT5" s="78" t="str">
        <f t="shared" si="76"/>
        <v/>
      </c>
      <c r="GDU5" s="78" t="str">
        <f t="shared" si="76"/>
        <v/>
      </c>
      <c r="GDV5" s="78" t="str">
        <f t="shared" si="76"/>
        <v/>
      </c>
      <c r="GDW5" s="78" t="str">
        <f t="shared" si="76"/>
        <v/>
      </c>
      <c r="GDX5" s="78" t="str">
        <f t="shared" si="76"/>
        <v/>
      </c>
      <c r="GDY5" s="78" t="str">
        <f t="shared" si="76"/>
        <v/>
      </c>
      <c r="GDZ5" s="78" t="str">
        <f t="shared" si="76"/>
        <v/>
      </c>
      <c r="GEA5" s="78" t="str">
        <f t="shared" si="76"/>
        <v/>
      </c>
      <c r="GEB5" s="78" t="str">
        <f t="shared" si="76"/>
        <v/>
      </c>
      <c r="GEC5" s="78" t="str">
        <f t="shared" si="76"/>
        <v/>
      </c>
      <c r="GED5" s="78" t="str">
        <f t="shared" si="76"/>
        <v/>
      </c>
      <c r="GEE5" s="78" t="str">
        <f t="shared" si="76"/>
        <v/>
      </c>
      <c r="GEF5" s="78" t="str">
        <f t="shared" si="76"/>
        <v/>
      </c>
      <c r="GEG5" s="78" t="str">
        <f t="shared" si="76"/>
        <v/>
      </c>
      <c r="GEH5" s="78" t="str">
        <f t="shared" si="76"/>
        <v/>
      </c>
      <c r="GEI5" s="78" t="str">
        <f t="shared" si="76"/>
        <v/>
      </c>
      <c r="GEJ5" s="78" t="str">
        <f t="shared" si="76"/>
        <v/>
      </c>
      <c r="GEK5" s="78" t="str">
        <f t="shared" si="76"/>
        <v/>
      </c>
      <c r="GEL5" s="78" t="str">
        <f t="shared" si="76"/>
        <v/>
      </c>
      <c r="GEM5" s="78" t="str">
        <f t="shared" si="76"/>
        <v/>
      </c>
      <c r="GEN5" s="78" t="str">
        <f t="shared" si="76"/>
        <v/>
      </c>
      <c r="GEO5" s="78" t="str">
        <f t="shared" si="76"/>
        <v/>
      </c>
      <c r="GEP5" s="78" t="str">
        <f t="shared" si="76"/>
        <v/>
      </c>
      <c r="GEQ5" s="78" t="str">
        <f t="shared" si="76"/>
        <v/>
      </c>
      <c r="GER5" s="78" t="str">
        <f t="shared" si="76"/>
        <v/>
      </c>
      <c r="GES5" s="78" t="str">
        <f t="shared" si="76"/>
        <v/>
      </c>
      <c r="GET5" s="78" t="str">
        <f t="shared" si="76"/>
        <v/>
      </c>
      <c r="GEU5" s="78" t="str">
        <f t="shared" si="76"/>
        <v/>
      </c>
      <c r="GEV5" s="78" t="str">
        <f t="shared" si="76"/>
        <v/>
      </c>
      <c r="GEW5" s="78" t="str">
        <f t="shared" si="76"/>
        <v/>
      </c>
      <c r="GEX5" s="78" t="str">
        <f t="shared" si="76"/>
        <v/>
      </c>
      <c r="GEY5" s="78" t="str">
        <f t="shared" si="76"/>
        <v/>
      </c>
      <c r="GEZ5" s="78" t="str">
        <f t="shared" si="76"/>
        <v/>
      </c>
      <c r="GFA5" s="78" t="str">
        <f t="shared" si="76"/>
        <v/>
      </c>
      <c r="GFB5" s="78" t="str">
        <f t="shared" si="76"/>
        <v/>
      </c>
      <c r="GFC5" s="78" t="str">
        <f t="shared" si="76"/>
        <v/>
      </c>
      <c r="GFD5" s="78" t="str">
        <f t="shared" ref="GFD5:GHO5" si="77">IF($E$5="","",IF(($D$5+COLUMN()-8)=$E$5,"Fim de projeto",""))</f>
        <v/>
      </c>
      <c r="GFE5" s="78" t="str">
        <f t="shared" si="77"/>
        <v/>
      </c>
      <c r="GFF5" s="78" t="str">
        <f t="shared" si="77"/>
        <v/>
      </c>
      <c r="GFG5" s="78" t="str">
        <f t="shared" si="77"/>
        <v/>
      </c>
      <c r="GFH5" s="78" t="str">
        <f t="shared" si="77"/>
        <v/>
      </c>
      <c r="GFI5" s="78" t="str">
        <f t="shared" si="77"/>
        <v/>
      </c>
      <c r="GFJ5" s="78" t="str">
        <f t="shared" si="77"/>
        <v/>
      </c>
      <c r="GFK5" s="78" t="str">
        <f t="shared" si="77"/>
        <v/>
      </c>
      <c r="GFL5" s="78" t="str">
        <f t="shared" si="77"/>
        <v/>
      </c>
      <c r="GFM5" s="78" t="str">
        <f t="shared" si="77"/>
        <v/>
      </c>
      <c r="GFN5" s="78" t="str">
        <f t="shared" si="77"/>
        <v/>
      </c>
      <c r="GFO5" s="78" t="str">
        <f t="shared" si="77"/>
        <v/>
      </c>
      <c r="GFP5" s="78" t="str">
        <f t="shared" si="77"/>
        <v/>
      </c>
      <c r="GFQ5" s="78" t="str">
        <f t="shared" si="77"/>
        <v/>
      </c>
      <c r="GFR5" s="78" t="str">
        <f t="shared" si="77"/>
        <v/>
      </c>
      <c r="GFS5" s="78" t="str">
        <f t="shared" si="77"/>
        <v/>
      </c>
      <c r="GFT5" s="78" t="str">
        <f t="shared" si="77"/>
        <v/>
      </c>
      <c r="GFU5" s="78" t="str">
        <f t="shared" si="77"/>
        <v/>
      </c>
      <c r="GFV5" s="78" t="str">
        <f t="shared" si="77"/>
        <v/>
      </c>
      <c r="GFW5" s="78" t="str">
        <f t="shared" si="77"/>
        <v/>
      </c>
      <c r="GFX5" s="78" t="str">
        <f t="shared" si="77"/>
        <v/>
      </c>
      <c r="GFY5" s="78" t="str">
        <f t="shared" si="77"/>
        <v/>
      </c>
      <c r="GFZ5" s="78" t="str">
        <f t="shared" si="77"/>
        <v/>
      </c>
      <c r="GGA5" s="78" t="str">
        <f t="shared" si="77"/>
        <v/>
      </c>
      <c r="GGB5" s="78" t="str">
        <f t="shared" si="77"/>
        <v/>
      </c>
      <c r="GGC5" s="78" t="str">
        <f t="shared" si="77"/>
        <v/>
      </c>
      <c r="GGD5" s="78" t="str">
        <f t="shared" si="77"/>
        <v/>
      </c>
      <c r="GGE5" s="78" t="str">
        <f t="shared" si="77"/>
        <v/>
      </c>
      <c r="GGF5" s="78" t="str">
        <f t="shared" si="77"/>
        <v/>
      </c>
      <c r="GGG5" s="78" t="str">
        <f t="shared" si="77"/>
        <v/>
      </c>
      <c r="GGH5" s="78" t="str">
        <f t="shared" si="77"/>
        <v/>
      </c>
      <c r="GGI5" s="78" t="str">
        <f t="shared" si="77"/>
        <v/>
      </c>
      <c r="GGJ5" s="78" t="str">
        <f t="shared" si="77"/>
        <v/>
      </c>
      <c r="GGK5" s="78" t="str">
        <f t="shared" si="77"/>
        <v/>
      </c>
      <c r="GGL5" s="78" t="str">
        <f t="shared" si="77"/>
        <v/>
      </c>
      <c r="GGM5" s="78" t="str">
        <f t="shared" si="77"/>
        <v/>
      </c>
      <c r="GGN5" s="78" t="str">
        <f t="shared" si="77"/>
        <v/>
      </c>
      <c r="GGO5" s="78" t="str">
        <f t="shared" si="77"/>
        <v/>
      </c>
      <c r="GGP5" s="78" t="str">
        <f t="shared" si="77"/>
        <v/>
      </c>
      <c r="GGQ5" s="78" t="str">
        <f t="shared" si="77"/>
        <v/>
      </c>
      <c r="GGR5" s="78" t="str">
        <f t="shared" si="77"/>
        <v/>
      </c>
      <c r="GGS5" s="78" t="str">
        <f t="shared" si="77"/>
        <v/>
      </c>
      <c r="GGT5" s="78" t="str">
        <f t="shared" si="77"/>
        <v/>
      </c>
      <c r="GGU5" s="78" t="str">
        <f t="shared" si="77"/>
        <v/>
      </c>
      <c r="GGV5" s="78" t="str">
        <f t="shared" si="77"/>
        <v/>
      </c>
      <c r="GGW5" s="78" t="str">
        <f t="shared" si="77"/>
        <v/>
      </c>
      <c r="GGX5" s="78" t="str">
        <f t="shared" si="77"/>
        <v/>
      </c>
      <c r="GGY5" s="78" t="str">
        <f t="shared" si="77"/>
        <v/>
      </c>
      <c r="GGZ5" s="78" t="str">
        <f t="shared" si="77"/>
        <v/>
      </c>
      <c r="GHA5" s="78" t="str">
        <f t="shared" si="77"/>
        <v/>
      </c>
      <c r="GHB5" s="78" t="str">
        <f t="shared" si="77"/>
        <v/>
      </c>
      <c r="GHC5" s="78" t="str">
        <f t="shared" si="77"/>
        <v/>
      </c>
      <c r="GHD5" s="78" t="str">
        <f t="shared" si="77"/>
        <v/>
      </c>
      <c r="GHE5" s="78" t="str">
        <f t="shared" si="77"/>
        <v/>
      </c>
      <c r="GHF5" s="78" t="str">
        <f t="shared" si="77"/>
        <v/>
      </c>
      <c r="GHG5" s="78" t="str">
        <f t="shared" si="77"/>
        <v/>
      </c>
      <c r="GHH5" s="78" t="str">
        <f t="shared" si="77"/>
        <v/>
      </c>
      <c r="GHI5" s="78" t="str">
        <f t="shared" si="77"/>
        <v/>
      </c>
      <c r="GHJ5" s="78" t="str">
        <f t="shared" si="77"/>
        <v/>
      </c>
      <c r="GHK5" s="78" t="str">
        <f t="shared" si="77"/>
        <v/>
      </c>
      <c r="GHL5" s="78" t="str">
        <f t="shared" si="77"/>
        <v/>
      </c>
      <c r="GHM5" s="78" t="str">
        <f t="shared" si="77"/>
        <v/>
      </c>
      <c r="GHN5" s="78" t="str">
        <f t="shared" si="77"/>
        <v/>
      </c>
      <c r="GHO5" s="78" t="str">
        <f t="shared" si="77"/>
        <v/>
      </c>
      <c r="GHP5" s="78" t="str">
        <f t="shared" ref="GHP5:GKA5" si="78">IF($E$5="","",IF(($D$5+COLUMN()-8)=$E$5,"Fim de projeto",""))</f>
        <v/>
      </c>
      <c r="GHQ5" s="78" t="str">
        <f t="shared" si="78"/>
        <v/>
      </c>
      <c r="GHR5" s="78" t="str">
        <f t="shared" si="78"/>
        <v/>
      </c>
      <c r="GHS5" s="78" t="str">
        <f t="shared" si="78"/>
        <v/>
      </c>
      <c r="GHT5" s="78" t="str">
        <f t="shared" si="78"/>
        <v/>
      </c>
      <c r="GHU5" s="78" t="str">
        <f t="shared" si="78"/>
        <v/>
      </c>
      <c r="GHV5" s="78" t="str">
        <f t="shared" si="78"/>
        <v/>
      </c>
      <c r="GHW5" s="78" t="str">
        <f t="shared" si="78"/>
        <v/>
      </c>
      <c r="GHX5" s="78" t="str">
        <f t="shared" si="78"/>
        <v/>
      </c>
      <c r="GHY5" s="78" t="str">
        <f t="shared" si="78"/>
        <v/>
      </c>
      <c r="GHZ5" s="78" t="str">
        <f t="shared" si="78"/>
        <v/>
      </c>
      <c r="GIA5" s="78" t="str">
        <f t="shared" si="78"/>
        <v/>
      </c>
      <c r="GIB5" s="78" t="str">
        <f t="shared" si="78"/>
        <v/>
      </c>
      <c r="GIC5" s="78" t="str">
        <f t="shared" si="78"/>
        <v/>
      </c>
      <c r="GID5" s="78" t="str">
        <f t="shared" si="78"/>
        <v/>
      </c>
      <c r="GIE5" s="78" t="str">
        <f t="shared" si="78"/>
        <v/>
      </c>
      <c r="GIF5" s="78" t="str">
        <f t="shared" si="78"/>
        <v/>
      </c>
      <c r="GIG5" s="78" t="str">
        <f t="shared" si="78"/>
        <v/>
      </c>
      <c r="GIH5" s="78" t="str">
        <f t="shared" si="78"/>
        <v/>
      </c>
      <c r="GII5" s="78" t="str">
        <f t="shared" si="78"/>
        <v/>
      </c>
      <c r="GIJ5" s="78" t="str">
        <f t="shared" si="78"/>
        <v/>
      </c>
      <c r="GIK5" s="78" t="str">
        <f t="shared" si="78"/>
        <v/>
      </c>
      <c r="GIL5" s="78" t="str">
        <f t="shared" si="78"/>
        <v/>
      </c>
      <c r="GIM5" s="78" t="str">
        <f t="shared" si="78"/>
        <v/>
      </c>
      <c r="GIN5" s="78" t="str">
        <f t="shared" si="78"/>
        <v/>
      </c>
      <c r="GIO5" s="78" t="str">
        <f t="shared" si="78"/>
        <v/>
      </c>
      <c r="GIP5" s="78" t="str">
        <f t="shared" si="78"/>
        <v/>
      </c>
      <c r="GIQ5" s="78" t="str">
        <f t="shared" si="78"/>
        <v/>
      </c>
      <c r="GIR5" s="78" t="str">
        <f t="shared" si="78"/>
        <v/>
      </c>
      <c r="GIS5" s="78" t="str">
        <f t="shared" si="78"/>
        <v/>
      </c>
      <c r="GIT5" s="78" t="str">
        <f t="shared" si="78"/>
        <v/>
      </c>
      <c r="GIU5" s="78" t="str">
        <f t="shared" si="78"/>
        <v/>
      </c>
      <c r="GIV5" s="78" t="str">
        <f t="shared" si="78"/>
        <v/>
      </c>
      <c r="GIW5" s="78" t="str">
        <f t="shared" si="78"/>
        <v/>
      </c>
      <c r="GIX5" s="78" t="str">
        <f t="shared" si="78"/>
        <v/>
      </c>
      <c r="GIY5" s="78" t="str">
        <f t="shared" si="78"/>
        <v/>
      </c>
      <c r="GIZ5" s="78" t="str">
        <f t="shared" si="78"/>
        <v/>
      </c>
      <c r="GJA5" s="78" t="str">
        <f t="shared" si="78"/>
        <v/>
      </c>
      <c r="GJB5" s="78" t="str">
        <f t="shared" si="78"/>
        <v/>
      </c>
      <c r="GJC5" s="78" t="str">
        <f t="shared" si="78"/>
        <v/>
      </c>
      <c r="GJD5" s="78" t="str">
        <f t="shared" si="78"/>
        <v/>
      </c>
      <c r="GJE5" s="78" t="str">
        <f t="shared" si="78"/>
        <v/>
      </c>
      <c r="GJF5" s="78" t="str">
        <f t="shared" si="78"/>
        <v/>
      </c>
      <c r="GJG5" s="78" t="str">
        <f t="shared" si="78"/>
        <v/>
      </c>
      <c r="GJH5" s="78" t="str">
        <f t="shared" si="78"/>
        <v/>
      </c>
      <c r="GJI5" s="78" t="str">
        <f t="shared" si="78"/>
        <v/>
      </c>
      <c r="GJJ5" s="78" t="str">
        <f t="shared" si="78"/>
        <v/>
      </c>
      <c r="GJK5" s="78" t="str">
        <f t="shared" si="78"/>
        <v/>
      </c>
      <c r="GJL5" s="78" t="str">
        <f t="shared" si="78"/>
        <v/>
      </c>
      <c r="GJM5" s="78" t="str">
        <f t="shared" si="78"/>
        <v/>
      </c>
      <c r="GJN5" s="78" t="str">
        <f t="shared" si="78"/>
        <v/>
      </c>
      <c r="GJO5" s="78" t="str">
        <f t="shared" si="78"/>
        <v/>
      </c>
      <c r="GJP5" s="78" t="str">
        <f t="shared" si="78"/>
        <v/>
      </c>
      <c r="GJQ5" s="78" t="str">
        <f t="shared" si="78"/>
        <v/>
      </c>
      <c r="GJR5" s="78" t="str">
        <f t="shared" si="78"/>
        <v/>
      </c>
      <c r="GJS5" s="78" t="str">
        <f t="shared" si="78"/>
        <v/>
      </c>
      <c r="GJT5" s="78" t="str">
        <f t="shared" si="78"/>
        <v/>
      </c>
      <c r="GJU5" s="78" t="str">
        <f t="shared" si="78"/>
        <v/>
      </c>
      <c r="GJV5" s="78" t="str">
        <f t="shared" si="78"/>
        <v/>
      </c>
      <c r="GJW5" s="78" t="str">
        <f t="shared" si="78"/>
        <v/>
      </c>
      <c r="GJX5" s="78" t="str">
        <f t="shared" si="78"/>
        <v/>
      </c>
      <c r="GJY5" s="78" t="str">
        <f t="shared" si="78"/>
        <v/>
      </c>
      <c r="GJZ5" s="78" t="str">
        <f t="shared" si="78"/>
        <v/>
      </c>
      <c r="GKA5" s="78" t="str">
        <f t="shared" si="78"/>
        <v/>
      </c>
      <c r="GKB5" s="78" t="str">
        <f t="shared" ref="GKB5:GMM5" si="79">IF($E$5="","",IF(($D$5+COLUMN()-8)=$E$5,"Fim de projeto",""))</f>
        <v/>
      </c>
      <c r="GKC5" s="78" t="str">
        <f t="shared" si="79"/>
        <v/>
      </c>
      <c r="GKD5" s="78" t="str">
        <f t="shared" si="79"/>
        <v/>
      </c>
      <c r="GKE5" s="78" t="str">
        <f t="shared" si="79"/>
        <v/>
      </c>
      <c r="GKF5" s="78" t="str">
        <f t="shared" si="79"/>
        <v/>
      </c>
      <c r="GKG5" s="78" t="str">
        <f t="shared" si="79"/>
        <v/>
      </c>
      <c r="GKH5" s="78" t="str">
        <f t="shared" si="79"/>
        <v/>
      </c>
      <c r="GKI5" s="78" t="str">
        <f t="shared" si="79"/>
        <v/>
      </c>
      <c r="GKJ5" s="78" t="str">
        <f t="shared" si="79"/>
        <v/>
      </c>
      <c r="GKK5" s="78" t="str">
        <f t="shared" si="79"/>
        <v/>
      </c>
      <c r="GKL5" s="78" t="str">
        <f t="shared" si="79"/>
        <v/>
      </c>
      <c r="GKM5" s="78" t="str">
        <f t="shared" si="79"/>
        <v/>
      </c>
      <c r="GKN5" s="78" t="str">
        <f t="shared" si="79"/>
        <v/>
      </c>
      <c r="GKO5" s="78" t="str">
        <f t="shared" si="79"/>
        <v/>
      </c>
      <c r="GKP5" s="78" t="str">
        <f t="shared" si="79"/>
        <v/>
      </c>
      <c r="GKQ5" s="78" t="str">
        <f t="shared" si="79"/>
        <v/>
      </c>
      <c r="GKR5" s="78" t="str">
        <f t="shared" si="79"/>
        <v/>
      </c>
      <c r="GKS5" s="78" t="str">
        <f t="shared" si="79"/>
        <v/>
      </c>
      <c r="GKT5" s="78" t="str">
        <f t="shared" si="79"/>
        <v/>
      </c>
      <c r="GKU5" s="78" t="str">
        <f t="shared" si="79"/>
        <v/>
      </c>
      <c r="GKV5" s="78" t="str">
        <f t="shared" si="79"/>
        <v/>
      </c>
      <c r="GKW5" s="78" t="str">
        <f t="shared" si="79"/>
        <v/>
      </c>
      <c r="GKX5" s="78" t="str">
        <f t="shared" si="79"/>
        <v/>
      </c>
      <c r="GKY5" s="78" t="str">
        <f t="shared" si="79"/>
        <v/>
      </c>
      <c r="GKZ5" s="78" t="str">
        <f t="shared" si="79"/>
        <v/>
      </c>
      <c r="GLA5" s="78" t="str">
        <f t="shared" si="79"/>
        <v/>
      </c>
      <c r="GLB5" s="78" t="str">
        <f t="shared" si="79"/>
        <v/>
      </c>
      <c r="GLC5" s="78" t="str">
        <f t="shared" si="79"/>
        <v/>
      </c>
      <c r="GLD5" s="78" t="str">
        <f t="shared" si="79"/>
        <v/>
      </c>
      <c r="GLE5" s="78" t="str">
        <f t="shared" si="79"/>
        <v/>
      </c>
      <c r="GLF5" s="78" t="str">
        <f t="shared" si="79"/>
        <v/>
      </c>
      <c r="GLG5" s="78" t="str">
        <f t="shared" si="79"/>
        <v/>
      </c>
      <c r="GLH5" s="78" t="str">
        <f t="shared" si="79"/>
        <v/>
      </c>
      <c r="GLI5" s="78" t="str">
        <f t="shared" si="79"/>
        <v/>
      </c>
      <c r="GLJ5" s="78" t="str">
        <f t="shared" si="79"/>
        <v/>
      </c>
      <c r="GLK5" s="78" t="str">
        <f t="shared" si="79"/>
        <v/>
      </c>
      <c r="GLL5" s="78" t="str">
        <f t="shared" si="79"/>
        <v/>
      </c>
      <c r="GLM5" s="78" t="str">
        <f t="shared" si="79"/>
        <v/>
      </c>
      <c r="GLN5" s="78" t="str">
        <f t="shared" si="79"/>
        <v/>
      </c>
      <c r="GLO5" s="78" t="str">
        <f t="shared" si="79"/>
        <v/>
      </c>
      <c r="GLP5" s="78" t="str">
        <f t="shared" si="79"/>
        <v/>
      </c>
      <c r="GLQ5" s="78" t="str">
        <f t="shared" si="79"/>
        <v/>
      </c>
      <c r="GLR5" s="78" t="str">
        <f t="shared" si="79"/>
        <v/>
      </c>
      <c r="GLS5" s="78" t="str">
        <f t="shared" si="79"/>
        <v/>
      </c>
      <c r="GLT5" s="78" t="str">
        <f t="shared" si="79"/>
        <v/>
      </c>
      <c r="GLU5" s="78" t="str">
        <f t="shared" si="79"/>
        <v/>
      </c>
      <c r="GLV5" s="78" t="str">
        <f t="shared" si="79"/>
        <v/>
      </c>
      <c r="GLW5" s="78" t="str">
        <f t="shared" si="79"/>
        <v/>
      </c>
      <c r="GLX5" s="78" t="str">
        <f t="shared" si="79"/>
        <v/>
      </c>
      <c r="GLY5" s="78" t="str">
        <f t="shared" si="79"/>
        <v/>
      </c>
      <c r="GLZ5" s="78" t="str">
        <f t="shared" si="79"/>
        <v/>
      </c>
      <c r="GMA5" s="78" t="str">
        <f t="shared" si="79"/>
        <v/>
      </c>
      <c r="GMB5" s="78" t="str">
        <f t="shared" si="79"/>
        <v/>
      </c>
      <c r="GMC5" s="78" t="str">
        <f t="shared" si="79"/>
        <v/>
      </c>
      <c r="GMD5" s="78" t="str">
        <f t="shared" si="79"/>
        <v/>
      </c>
      <c r="GME5" s="78" t="str">
        <f t="shared" si="79"/>
        <v/>
      </c>
      <c r="GMF5" s="78" t="str">
        <f t="shared" si="79"/>
        <v/>
      </c>
      <c r="GMG5" s="78" t="str">
        <f t="shared" si="79"/>
        <v/>
      </c>
      <c r="GMH5" s="78" t="str">
        <f t="shared" si="79"/>
        <v/>
      </c>
      <c r="GMI5" s="78" t="str">
        <f t="shared" si="79"/>
        <v/>
      </c>
      <c r="GMJ5" s="78" t="str">
        <f t="shared" si="79"/>
        <v/>
      </c>
      <c r="GMK5" s="78" t="str">
        <f t="shared" si="79"/>
        <v/>
      </c>
      <c r="GML5" s="78" t="str">
        <f t="shared" si="79"/>
        <v/>
      </c>
      <c r="GMM5" s="78" t="str">
        <f t="shared" si="79"/>
        <v/>
      </c>
      <c r="GMN5" s="78" t="str">
        <f t="shared" ref="GMN5:GOY5" si="80">IF($E$5="","",IF(($D$5+COLUMN()-8)=$E$5,"Fim de projeto",""))</f>
        <v/>
      </c>
      <c r="GMO5" s="78" t="str">
        <f t="shared" si="80"/>
        <v/>
      </c>
      <c r="GMP5" s="78" t="str">
        <f t="shared" si="80"/>
        <v/>
      </c>
      <c r="GMQ5" s="78" t="str">
        <f t="shared" si="80"/>
        <v/>
      </c>
      <c r="GMR5" s="78" t="str">
        <f t="shared" si="80"/>
        <v/>
      </c>
      <c r="GMS5" s="78" t="str">
        <f t="shared" si="80"/>
        <v/>
      </c>
      <c r="GMT5" s="78" t="str">
        <f t="shared" si="80"/>
        <v/>
      </c>
      <c r="GMU5" s="78" t="str">
        <f t="shared" si="80"/>
        <v/>
      </c>
      <c r="GMV5" s="78" t="str">
        <f t="shared" si="80"/>
        <v/>
      </c>
      <c r="GMW5" s="78" t="str">
        <f t="shared" si="80"/>
        <v/>
      </c>
      <c r="GMX5" s="78" t="str">
        <f t="shared" si="80"/>
        <v/>
      </c>
      <c r="GMY5" s="78" t="str">
        <f t="shared" si="80"/>
        <v/>
      </c>
      <c r="GMZ5" s="78" t="str">
        <f t="shared" si="80"/>
        <v/>
      </c>
      <c r="GNA5" s="78" t="str">
        <f t="shared" si="80"/>
        <v/>
      </c>
      <c r="GNB5" s="78" t="str">
        <f t="shared" si="80"/>
        <v/>
      </c>
      <c r="GNC5" s="78" t="str">
        <f t="shared" si="80"/>
        <v/>
      </c>
      <c r="GND5" s="78" t="str">
        <f t="shared" si="80"/>
        <v/>
      </c>
      <c r="GNE5" s="78" t="str">
        <f t="shared" si="80"/>
        <v/>
      </c>
      <c r="GNF5" s="78" t="str">
        <f t="shared" si="80"/>
        <v/>
      </c>
      <c r="GNG5" s="78" t="str">
        <f t="shared" si="80"/>
        <v/>
      </c>
      <c r="GNH5" s="78" t="str">
        <f t="shared" si="80"/>
        <v/>
      </c>
      <c r="GNI5" s="78" t="str">
        <f t="shared" si="80"/>
        <v/>
      </c>
      <c r="GNJ5" s="78" t="str">
        <f t="shared" si="80"/>
        <v/>
      </c>
      <c r="GNK5" s="78" t="str">
        <f t="shared" si="80"/>
        <v/>
      </c>
      <c r="GNL5" s="78" t="str">
        <f t="shared" si="80"/>
        <v/>
      </c>
      <c r="GNM5" s="78" t="str">
        <f t="shared" si="80"/>
        <v/>
      </c>
      <c r="GNN5" s="78" t="str">
        <f t="shared" si="80"/>
        <v/>
      </c>
      <c r="GNO5" s="78" t="str">
        <f t="shared" si="80"/>
        <v/>
      </c>
      <c r="GNP5" s="78" t="str">
        <f t="shared" si="80"/>
        <v/>
      </c>
      <c r="GNQ5" s="78" t="str">
        <f t="shared" si="80"/>
        <v/>
      </c>
      <c r="GNR5" s="78" t="str">
        <f t="shared" si="80"/>
        <v/>
      </c>
      <c r="GNS5" s="78" t="str">
        <f t="shared" si="80"/>
        <v/>
      </c>
      <c r="GNT5" s="78" t="str">
        <f t="shared" si="80"/>
        <v/>
      </c>
      <c r="GNU5" s="78" t="str">
        <f t="shared" si="80"/>
        <v/>
      </c>
      <c r="GNV5" s="78" t="str">
        <f t="shared" si="80"/>
        <v/>
      </c>
      <c r="GNW5" s="78" t="str">
        <f t="shared" si="80"/>
        <v/>
      </c>
      <c r="GNX5" s="78" t="str">
        <f t="shared" si="80"/>
        <v/>
      </c>
      <c r="GNY5" s="78" t="str">
        <f t="shared" si="80"/>
        <v/>
      </c>
      <c r="GNZ5" s="78" t="str">
        <f t="shared" si="80"/>
        <v/>
      </c>
      <c r="GOA5" s="78" t="str">
        <f t="shared" si="80"/>
        <v/>
      </c>
      <c r="GOB5" s="78" t="str">
        <f t="shared" si="80"/>
        <v/>
      </c>
      <c r="GOC5" s="78" t="str">
        <f t="shared" si="80"/>
        <v/>
      </c>
      <c r="GOD5" s="78" t="str">
        <f t="shared" si="80"/>
        <v/>
      </c>
      <c r="GOE5" s="78" t="str">
        <f t="shared" si="80"/>
        <v/>
      </c>
      <c r="GOF5" s="78" t="str">
        <f t="shared" si="80"/>
        <v/>
      </c>
      <c r="GOG5" s="78" t="str">
        <f t="shared" si="80"/>
        <v/>
      </c>
      <c r="GOH5" s="78" t="str">
        <f t="shared" si="80"/>
        <v/>
      </c>
      <c r="GOI5" s="78" t="str">
        <f t="shared" si="80"/>
        <v/>
      </c>
      <c r="GOJ5" s="78" t="str">
        <f t="shared" si="80"/>
        <v/>
      </c>
      <c r="GOK5" s="78" t="str">
        <f t="shared" si="80"/>
        <v/>
      </c>
      <c r="GOL5" s="78" t="str">
        <f t="shared" si="80"/>
        <v/>
      </c>
      <c r="GOM5" s="78" t="str">
        <f t="shared" si="80"/>
        <v/>
      </c>
      <c r="GON5" s="78" t="str">
        <f t="shared" si="80"/>
        <v/>
      </c>
      <c r="GOO5" s="78" t="str">
        <f t="shared" si="80"/>
        <v/>
      </c>
      <c r="GOP5" s="78" t="str">
        <f t="shared" si="80"/>
        <v/>
      </c>
      <c r="GOQ5" s="78" t="str">
        <f t="shared" si="80"/>
        <v/>
      </c>
      <c r="GOR5" s="78" t="str">
        <f t="shared" si="80"/>
        <v/>
      </c>
      <c r="GOS5" s="78" t="str">
        <f t="shared" si="80"/>
        <v/>
      </c>
      <c r="GOT5" s="78" t="str">
        <f t="shared" si="80"/>
        <v/>
      </c>
      <c r="GOU5" s="78" t="str">
        <f t="shared" si="80"/>
        <v/>
      </c>
      <c r="GOV5" s="78" t="str">
        <f t="shared" si="80"/>
        <v/>
      </c>
      <c r="GOW5" s="78" t="str">
        <f t="shared" si="80"/>
        <v/>
      </c>
      <c r="GOX5" s="78" t="str">
        <f t="shared" si="80"/>
        <v/>
      </c>
      <c r="GOY5" s="78" t="str">
        <f t="shared" si="80"/>
        <v/>
      </c>
      <c r="GOZ5" s="78" t="str">
        <f t="shared" ref="GOZ5:GRK5" si="81">IF($E$5="","",IF(($D$5+COLUMN()-8)=$E$5,"Fim de projeto",""))</f>
        <v/>
      </c>
      <c r="GPA5" s="78" t="str">
        <f t="shared" si="81"/>
        <v/>
      </c>
      <c r="GPB5" s="78" t="str">
        <f t="shared" si="81"/>
        <v/>
      </c>
      <c r="GPC5" s="78" t="str">
        <f t="shared" si="81"/>
        <v/>
      </c>
      <c r="GPD5" s="78" t="str">
        <f t="shared" si="81"/>
        <v/>
      </c>
      <c r="GPE5" s="78" t="str">
        <f t="shared" si="81"/>
        <v/>
      </c>
      <c r="GPF5" s="78" t="str">
        <f t="shared" si="81"/>
        <v/>
      </c>
      <c r="GPG5" s="78" t="str">
        <f t="shared" si="81"/>
        <v/>
      </c>
      <c r="GPH5" s="78" t="str">
        <f t="shared" si="81"/>
        <v/>
      </c>
      <c r="GPI5" s="78" t="str">
        <f t="shared" si="81"/>
        <v/>
      </c>
      <c r="GPJ5" s="78" t="str">
        <f t="shared" si="81"/>
        <v/>
      </c>
      <c r="GPK5" s="78" t="str">
        <f t="shared" si="81"/>
        <v/>
      </c>
      <c r="GPL5" s="78" t="str">
        <f t="shared" si="81"/>
        <v/>
      </c>
      <c r="GPM5" s="78" t="str">
        <f t="shared" si="81"/>
        <v/>
      </c>
      <c r="GPN5" s="78" t="str">
        <f t="shared" si="81"/>
        <v/>
      </c>
      <c r="GPO5" s="78" t="str">
        <f t="shared" si="81"/>
        <v/>
      </c>
      <c r="GPP5" s="78" t="str">
        <f t="shared" si="81"/>
        <v/>
      </c>
      <c r="GPQ5" s="78" t="str">
        <f t="shared" si="81"/>
        <v/>
      </c>
      <c r="GPR5" s="78" t="str">
        <f t="shared" si="81"/>
        <v/>
      </c>
      <c r="GPS5" s="78" t="str">
        <f t="shared" si="81"/>
        <v/>
      </c>
      <c r="GPT5" s="78" t="str">
        <f t="shared" si="81"/>
        <v/>
      </c>
      <c r="GPU5" s="78" t="str">
        <f t="shared" si="81"/>
        <v/>
      </c>
      <c r="GPV5" s="78" t="str">
        <f t="shared" si="81"/>
        <v/>
      </c>
      <c r="GPW5" s="78" t="str">
        <f t="shared" si="81"/>
        <v/>
      </c>
      <c r="GPX5" s="78" t="str">
        <f t="shared" si="81"/>
        <v/>
      </c>
      <c r="GPY5" s="78" t="str">
        <f t="shared" si="81"/>
        <v/>
      </c>
      <c r="GPZ5" s="78" t="str">
        <f t="shared" si="81"/>
        <v/>
      </c>
      <c r="GQA5" s="78" t="str">
        <f t="shared" si="81"/>
        <v/>
      </c>
      <c r="GQB5" s="78" t="str">
        <f t="shared" si="81"/>
        <v/>
      </c>
      <c r="GQC5" s="78" t="str">
        <f t="shared" si="81"/>
        <v/>
      </c>
      <c r="GQD5" s="78" t="str">
        <f t="shared" si="81"/>
        <v/>
      </c>
      <c r="GQE5" s="78" t="str">
        <f t="shared" si="81"/>
        <v/>
      </c>
      <c r="GQF5" s="78" t="str">
        <f t="shared" si="81"/>
        <v/>
      </c>
      <c r="GQG5" s="78" t="str">
        <f t="shared" si="81"/>
        <v/>
      </c>
      <c r="GQH5" s="78" t="str">
        <f t="shared" si="81"/>
        <v/>
      </c>
      <c r="GQI5" s="78" t="str">
        <f t="shared" si="81"/>
        <v/>
      </c>
      <c r="GQJ5" s="78" t="str">
        <f t="shared" si="81"/>
        <v/>
      </c>
      <c r="GQK5" s="78" t="str">
        <f t="shared" si="81"/>
        <v/>
      </c>
      <c r="GQL5" s="78" t="str">
        <f t="shared" si="81"/>
        <v/>
      </c>
      <c r="GQM5" s="78" t="str">
        <f t="shared" si="81"/>
        <v/>
      </c>
      <c r="GQN5" s="78" t="str">
        <f t="shared" si="81"/>
        <v/>
      </c>
      <c r="GQO5" s="78" t="str">
        <f t="shared" si="81"/>
        <v/>
      </c>
      <c r="GQP5" s="78" t="str">
        <f t="shared" si="81"/>
        <v/>
      </c>
      <c r="GQQ5" s="78" t="str">
        <f t="shared" si="81"/>
        <v/>
      </c>
      <c r="GQR5" s="78" t="str">
        <f t="shared" si="81"/>
        <v/>
      </c>
      <c r="GQS5" s="78" t="str">
        <f t="shared" si="81"/>
        <v/>
      </c>
      <c r="GQT5" s="78" t="str">
        <f t="shared" si="81"/>
        <v/>
      </c>
      <c r="GQU5" s="78" t="str">
        <f t="shared" si="81"/>
        <v/>
      </c>
      <c r="GQV5" s="78" t="str">
        <f t="shared" si="81"/>
        <v/>
      </c>
      <c r="GQW5" s="78" t="str">
        <f t="shared" si="81"/>
        <v/>
      </c>
      <c r="GQX5" s="78" t="str">
        <f t="shared" si="81"/>
        <v/>
      </c>
      <c r="GQY5" s="78" t="str">
        <f t="shared" si="81"/>
        <v/>
      </c>
      <c r="GQZ5" s="78" t="str">
        <f t="shared" si="81"/>
        <v/>
      </c>
      <c r="GRA5" s="78" t="str">
        <f t="shared" si="81"/>
        <v/>
      </c>
      <c r="GRB5" s="78" t="str">
        <f t="shared" si="81"/>
        <v/>
      </c>
      <c r="GRC5" s="78" t="str">
        <f t="shared" si="81"/>
        <v/>
      </c>
      <c r="GRD5" s="78" t="str">
        <f t="shared" si="81"/>
        <v/>
      </c>
      <c r="GRE5" s="78" t="str">
        <f t="shared" si="81"/>
        <v/>
      </c>
      <c r="GRF5" s="78" t="str">
        <f t="shared" si="81"/>
        <v/>
      </c>
      <c r="GRG5" s="78" t="str">
        <f t="shared" si="81"/>
        <v/>
      </c>
      <c r="GRH5" s="78" t="str">
        <f t="shared" si="81"/>
        <v/>
      </c>
      <c r="GRI5" s="78" t="str">
        <f t="shared" si="81"/>
        <v/>
      </c>
      <c r="GRJ5" s="78" t="str">
        <f t="shared" si="81"/>
        <v/>
      </c>
      <c r="GRK5" s="78" t="str">
        <f t="shared" si="81"/>
        <v/>
      </c>
      <c r="GRL5" s="78" t="str">
        <f t="shared" ref="GRL5:GTW5" si="82">IF($E$5="","",IF(($D$5+COLUMN()-8)=$E$5,"Fim de projeto",""))</f>
        <v/>
      </c>
      <c r="GRM5" s="78" t="str">
        <f t="shared" si="82"/>
        <v/>
      </c>
      <c r="GRN5" s="78" t="str">
        <f t="shared" si="82"/>
        <v/>
      </c>
      <c r="GRO5" s="78" t="str">
        <f t="shared" si="82"/>
        <v/>
      </c>
      <c r="GRP5" s="78" t="str">
        <f t="shared" si="82"/>
        <v/>
      </c>
      <c r="GRQ5" s="78" t="str">
        <f t="shared" si="82"/>
        <v/>
      </c>
      <c r="GRR5" s="78" t="str">
        <f t="shared" si="82"/>
        <v/>
      </c>
      <c r="GRS5" s="78" t="str">
        <f t="shared" si="82"/>
        <v/>
      </c>
      <c r="GRT5" s="78" t="str">
        <f t="shared" si="82"/>
        <v/>
      </c>
      <c r="GRU5" s="78" t="str">
        <f t="shared" si="82"/>
        <v/>
      </c>
      <c r="GRV5" s="78" t="str">
        <f t="shared" si="82"/>
        <v/>
      </c>
      <c r="GRW5" s="78" t="str">
        <f t="shared" si="82"/>
        <v/>
      </c>
      <c r="GRX5" s="78" t="str">
        <f t="shared" si="82"/>
        <v/>
      </c>
      <c r="GRY5" s="78" t="str">
        <f t="shared" si="82"/>
        <v/>
      </c>
      <c r="GRZ5" s="78" t="str">
        <f t="shared" si="82"/>
        <v/>
      </c>
      <c r="GSA5" s="78" t="str">
        <f t="shared" si="82"/>
        <v/>
      </c>
      <c r="GSB5" s="78" t="str">
        <f t="shared" si="82"/>
        <v/>
      </c>
      <c r="GSC5" s="78" t="str">
        <f t="shared" si="82"/>
        <v/>
      </c>
      <c r="GSD5" s="78" t="str">
        <f t="shared" si="82"/>
        <v/>
      </c>
      <c r="GSE5" s="78" t="str">
        <f t="shared" si="82"/>
        <v/>
      </c>
      <c r="GSF5" s="78" t="str">
        <f t="shared" si="82"/>
        <v/>
      </c>
      <c r="GSG5" s="78" t="str">
        <f t="shared" si="82"/>
        <v/>
      </c>
      <c r="GSH5" s="78" t="str">
        <f t="shared" si="82"/>
        <v/>
      </c>
      <c r="GSI5" s="78" t="str">
        <f t="shared" si="82"/>
        <v/>
      </c>
      <c r="GSJ5" s="78" t="str">
        <f t="shared" si="82"/>
        <v/>
      </c>
      <c r="GSK5" s="78" t="str">
        <f t="shared" si="82"/>
        <v/>
      </c>
      <c r="GSL5" s="78" t="str">
        <f t="shared" si="82"/>
        <v/>
      </c>
      <c r="GSM5" s="78" t="str">
        <f t="shared" si="82"/>
        <v/>
      </c>
      <c r="GSN5" s="78" t="str">
        <f t="shared" si="82"/>
        <v/>
      </c>
      <c r="GSO5" s="78" t="str">
        <f t="shared" si="82"/>
        <v/>
      </c>
      <c r="GSP5" s="78" t="str">
        <f t="shared" si="82"/>
        <v/>
      </c>
      <c r="GSQ5" s="78" t="str">
        <f t="shared" si="82"/>
        <v/>
      </c>
      <c r="GSR5" s="78" t="str">
        <f t="shared" si="82"/>
        <v/>
      </c>
      <c r="GSS5" s="78" t="str">
        <f t="shared" si="82"/>
        <v/>
      </c>
      <c r="GST5" s="78" t="str">
        <f t="shared" si="82"/>
        <v/>
      </c>
      <c r="GSU5" s="78" t="str">
        <f t="shared" si="82"/>
        <v/>
      </c>
      <c r="GSV5" s="78" t="str">
        <f t="shared" si="82"/>
        <v/>
      </c>
      <c r="GSW5" s="78" t="str">
        <f t="shared" si="82"/>
        <v/>
      </c>
      <c r="GSX5" s="78" t="str">
        <f t="shared" si="82"/>
        <v/>
      </c>
      <c r="GSY5" s="78" t="str">
        <f t="shared" si="82"/>
        <v/>
      </c>
      <c r="GSZ5" s="78" t="str">
        <f t="shared" si="82"/>
        <v/>
      </c>
      <c r="GTA5" s="78" t="str">
        <f t="shared" si="82"/>
        <v/>
      </c>
      <c r="GTB5" s="78" t="str">
        <f t="shared" si="82"/>
        <v/>
      </c>
      <c r="GTC5" s="78" t="str">
        <f t="shared" si="82"/>
        <v/>
      </c>
      <c r="GTD5" s="78" t="str">
        <f t="shared" si="82"/>
        <v/>
      </c>
      <c r="GTE5" s="78" t="str">
        <f t="shared" si="82"/>
        <v/>
      </c>
      <c r="GTF5" s="78" t="str">
        <f t="shared" si="82"/>
        <v/>
      </c>
      <c r="GTG5" s="78" t="str">
        <f t="shared" si="82"/>
        <v/>
      </c>
      <c r="GTH5" s="78" t="str">
        <f t="shared" si="82"/>
        <v/>
      </c>
      <c r="GTI5" s="78" t="str">
        <f t="shared" si="82"/>
        <v/>
      </c>
      <c r="GTJ5" s="78" t="str">
        <f t="shared" si="82"/>
        <v/>
      </c>
      <c r="GTK5" s="78" t="str">
        <f t="shared" si="82"/>
        <v/>
      </c>
      <c r="GTL5" s="78" t="str">
        <f t="shared" si="82"/>
        <v/>
      </c>
      <c r="GTM5" s="78" t="str">
        <f t="shared" si="82"/>
        <v/>
      </c>
      <c r="GTN5" s="78" t="str">
        <f t="shared" si="82"/>
        <v/>
      </c>
      <c r="GTO5" s="78" t="str">
        <f t="shared" si="82"/>
        <v/>
      </c>
      <c r="GTP5" s="78" t="str">
        <f t="shared" si="82"/>
        <v/>
      </c>
      <c r="GTQ5" s="78" t="str">
        <f t="shared" si="82"/>
        <v/>
      </c>
      <c r="GTR5" s="78" t="str">
        <f t="shared" si="82"/>
        <v/>
      </c>
      <c r="GTS5" s="78" t="str">
        <f t="shared" si="82"/>
        <v/>
      </c>
      <c r="GTT5" s="78" t="str">
        <f t="shared" si="82"/>
        <v/>
      </c>
      <c r="GTU5" s="78" t="str">
        <f t="shared" si="82"/>
        <v/>
      </c>
      <c r="GTV5" s="78" t="str">
        <f t="shared" si="82"/>
        <v/>
      </c>
      <c r="GTW5" s="78" t="str">
        <f t="shared" si="82"/>
        <v/>
      </c>
      <c r="GTX5" s="78" t="str">
        <f t="shared" ref="GTX5:GWI5" si="83">IF($E$5="","",IF(($D$5+COLUMN()-8)=$E$5,"Fim de projeto",""))</f>
        <v/>
      </c>
      <c r="GTY5" s="78" t="str">
        <f t="shared" si="83"/>
        <v/>
      </c>
      <c r="GTZ5" s="78" t="str">
        <f t="shared" si="83"/>
        <v/>
      </c>
      <c r="GUA5" s="78" t="str">
        <f t="shared" si="83"/>
        <v/>
      </c>
      <c r="GUB5" s="78" t="str">
        <f t="shared" si="83"/>
        <v/>
      </c>
      <c r="GUC5" s="78" t="str">
        <f t="shared" si="83"/>
        <v/>
      </c>
      <c r="GUD5" s="78" t="str">
        <f t="shared" si="83"/>
        <v/>
      </c>
      <c r="GUE5" s="78" t="str">
        <f t="shared" si="83"/>
        <v/>
      </c>
      <c r="GUF5" s="78" t="str">
        <f t="shared" si="83"/>
        <v/>
      </c>
      <c r="GUG5" s="78" t="str">
        <f t="shared" si="83"/>
        <v/>
      </c>
      <c r="GUH5" s="78" t="str">
        <f t="shared" si="83"/>
        <v/>
      </c>
      <c r="GUI5" s="78" t="str">
        <f t="shared" si="83"/>
        <v/>
      </c>
      <c r="GUJ5" s="78" t="str">
        <f t="shared" si="83"/>
        <v/>
      </c>
      <c r="GUK5" s="78" t="str">
        <f t="shared" si="83"/>
        <v/>
      </c>
      <c r="GUL5" s="78" t="str">
        <f t="shared" si="83"/>
        <v/>
      </c>
      <c r="GUM5" s="78" t="str">
        <f t="shared" si="83"/>
        <v/>
      </c>
      <c r="GUN5" s="78" t="str">
        <f t="shared" si="83"/>
        <v/>
      </c>
      <c r="GUO5" s="78" t="str">
        <f t="shared" si="83"/>
        <v/>
      </c>
      <c r="GUP5" s="78" t="str">
        <f t="shared" si="83"/>
        <v/>
      </c>
      <c r="GUQ5" s="78" t="str">
        <f t="shared" si="83"/>
        <v/>
      </c>
      <c r="GUR5" s="78" t="str">
        <f t="shared" si="83"/>
        <v/>
      </c>
      <c r="GUS5" s="78" t="str">
        <f t="shared" si="83"/>
        <v/>
      </c>
      <c r="GUT5" s="78" t="str">
        <f t="shared" si="83"/>
        <v/>
      </c>
      <c r="GUU5" s="78" t="str">
        <f t="shared" si="83"/>
        <v/>
      </c>
      <c r="GUV5" s="78" t="str">
        <f t="shared" si="83"/>
        <v/>
      </c>
      <c r="GUW5" s="78" t="str">
        <f t="shared" si="83"/>
        <v/>
      </c>
      <c r="GUX5" s="78" t="str">
        <f t="shared" si="83"/>
        <v/>
      </c>
      <c r="GUY5" s="78" t="str">
        <f t="shared" si="83"/>
        <v/>
      </c>
      <c r="GUZ5" s="78" t="str">
        <f t="shared" si="83"/>
        <v/>
      </c>
      <c r="GVA5" s="78" t="str">
        <f t="shared" si="83"/>
        <v/>
      </c>
      <c r="GVB5" s="78" t="str">
        <f t="shared" si="83"/>
        <v/>
      </c>
      <c r="GVC5" s="78" t="str">
        <f t="shared" si="83"/>
        <v/>
      </c>
      <c r="GVD5" s="78" t="str">
        <f t="shared" si="83"/>
        <v/>
      </c>
      <c r="GVE5" s="78" t="str">
        <f t="shared" si="83"/>
        <v/>
      </c>
      <c r="GVF5" s="78" t="str">
        <f t="shared" si="83"/>
        <v/>
      </c>
      <c r="GVG5" s="78" t="str">
        <f t="shared" si="83"/>
        <v/>
      </c>
      <c r="GVH5" s="78" t="str">
        <f t="shared" si="83"/>
        <v/>
      </c>
      <c r="GVI5" s="78" t="str">
        <f t="shared" si="83"/>
        <v/>
      </c>
      <c r="GVJ5" s="78" t="str">
        <f t="shared" si="83"/>
        <v/>
      </c>
      <c r="GVK5" s="78" t="str">
        <f t="shared" si="83"/>
        <v/>
      </c>
      <c r="GVL5" s="78" t="str">
        <f t="shared" si="83"/>
        <v/>
      </c>
      <c r="GVM5" s="78" t="str">
        <f t="shared" si="83"/>
        <v/>
      </c>
      <c r="GVN5" s="78" t="str">
        <f t="shared" si="83"/>
        <v/>
      </c>
      <c r="GVO5" s="78" t="str">
        <f t="shared" si="83"/>
        <v/>
      </c>
      <c r="GVP5" s="78" t="str">
        <f t="shared" si="83"/>
        <v/>
      </c>
      <c r="GVQ5" s="78" t="str">
        <f t="shared" si="83"/>
        <v/>
      </c>
      <c r="GVR5" s="78" t="str">
        <f t="shared" si="83"/>
        <v/>
      </c>
      <c r="GVS5" s="78" t="str">
        <f t="shared" si="83"/>
        <v/>
      </c>
      <c r="GVT5" s="78" t="str">
        <f t="shared" si="83"/>
        <v/>
      </c>
      <c r="GVU5" s="78" t="str">
        <f t="shared" si="83"/>
        <v/>
      </c>
      <c r="GVV5" s="78" t="str">
        <f t="shared" si="83"/>
        <v/>
      </c>
      <c r="GVW5" s="78" t="str">
        <f t="shared" si="83"/>
        <v/>
      </c>
      <c r="GVX5" s="78" t="str">
        <f t="shared" si="83"/>
        <v/>
      </c>
      <c r="GVY5" s="78" t="str">
        <f t="shared" si="83"/>
        <v/>
      </c>
      <c r="GVZ5" s="78" t="str">
        <f t="shared" si="83"/>
        <v/>
      </c>
      <c r="GWA5" s="78" t="str">
        <f t="shared" si="83"/>
        <v/>
      </c>
      <c r="GWB5" s="78" t="str">
        <f t="shared" si="83"/>
        <v/>
      </c>
      <c r="GWC5" s="78" t="str">
        <f t="shared" si="83"/>
        <v/>
      </c>
      <c r="GWD5" s="78" t="str">
        <f t="shared" si="83"/>
        <v/>
      </c>
      <c r="GWE5" s="78" t="str">
        <f t="shared" si="83"/>
        <v/>
      </c>
      <c r="GWF5" s="78" t="str">
        <f t="shared" si="83"/>
        <v/>
      </c>
      <c r="GWG5" s="78" t="str">
        <f t="shared" si="83"/>
        <v/>
      </c>
      <c r="GWH5" s="78" t="str">
        <f t="shared" si="83"/>
        <v/>
      </c>
      <c r="GWI5" s="78" t="str">
        <f t="shared" si="83"/>
        <v/>
      </c>
      <c r="GWJ5" s="78" t="str">
        <f t="shared" ref="GWJ5:GYU5" si="84">IF($E$5="","",IF(($D$5+COLUMN()-8)=$E$5,"Fim de projeto",""))</f>
        <v/>
      </c>
      <c r="GWK5" s="78" t="str">
        <f t="shared" si="84"/>
        <v/>
      </c>
      <c r="GWL5" s="78" t="str">
        <f t="shared" si="84"/>
        <v/>
      </c>
      <c r="GWM5" s="78" t="str">
        <f t="shared" si="84"/>
        <v/>
      </c>
      <c r="GWN5" s="78" t="str">
        <f t="shared" si="84"/>
        <v/>
      </c>
      <c r="GWO5" s="78" t="str">
        <f t="shared" si="84"/>
        <v/>
      </c>
      <c r="GWP5" s="78" t="str">
        <f t="shared" si="84"/>
        <v/>
      </c>
      <c r="GWQ5" s="78" t="str">
        <f t="shared" si="84"/>
        <v/>
      </c>
      <c r="GWR5" s="78" t="str">
        <f t="shared" si="84"/>
        <v/>
      </c>
      <c r="GWS5" s="78" t="str">
        <f t="shared" si="84"/>
        <v/>
      </c>
      <c r="GWT5" s="78" t="str">
        <f t="shared" si="84"/>
        <v/>
      </c>
      <c r="GWU5" s="78" t="str">
        <f t="shared" si="84"/>
        <v/>
      </c>
      <c r="GWV5" s="78" t="str">
        <f t="shared" si="84"/>
        <v/>
      </c>
      <c r="GWW5" s="78" t="str">
        <f t="shared" si="84"/>
        <v/>
      </c>
      <c r="GWX5" s="78" t="str">
        <f t="shared" si="84"/>
        <v/>
      </c>
      <c r="GWY5" s="78" t="str">
        <f t="shared" si="84"/>
        <v/>
      </c>
      <c r="GWZ5" s="78" t="str">
        <f t="shared" si="84"/>
        <v/>
      </c>
      <c r="GXA5" s="78" t="str">
        <f t="shared" si="84"/>
        <v/>
      </c>
      <c r="GXB5" s="78" t="str">
        <f t="shared" si="84"/>
        <v/>
      </c>
      <c r="GXC5" s="78" t="str">
        <f t="shared" si="84"/>
        <v/>
      </c>
      <c r="GXD5" s="78" t="str">
        <f t="shared" si="84"/>
        <v/>
      </c>
      <c r="GXE5" s="78" t="str">
        <f t="shared" si="84"/>
        <v/>
      </c>
      <c r="GXF5" s="78" t="str">
        <f t="shared" si="84"/>
        <v/>
      </c>
      <c r="GXG5" s="78" t="str">
        <f t="shared" si="84"/>
        <v/>
      </c>
      <c r="GXH5" s="78" t="str">
        <f t="shared" si="84"/>
        <v/>
      </c>
      <c r="GXI5" s="78" t="str">
        <f t="shared" si="84"/>
        <v/>
      </c>
      <c r="GXJ5" s="78" t="str">
        <f t="shared" si="84"/>
        <v/>
      </c>
      <c r="GXK5" s="78" t="str">
        <f t="shared" si="84"/>
        <v/>
      </c>
      <c r="GXL5" s="78" t="str">
        <f t="shared" si="84"/>
        <v/>
      </c>
      <c r="GXM5" s="78" t="str">
        <f t="shared" si="84"/>
        <v/>
      </c>
      <c r="GXN5" s="78" t="str">
        <f t="shared" si="84"/>
        <v/>
      </c>
      <c r="GXO5" s="78" t="str">
        <f t="shared" si="84"/>
        <v/>
      </c>
      <c r="GXP5" s="78" t="str">
        <f t="shared" si="84"/>
        <v/>
      </c>
      <c r="GXQ5" s="78" t="str">
        <f t="shared" si="84"/>
        <v/>
      </c>
      <c r="GXR5" s="78" t="str">
        <f t="shared" si="84"/>
        <v/>
      </c>
      <c r="GXS5" s="78" t="str">
        <f t="shared" si="84"/>
        <v/>
      </c>
      <c r="GXT5" s="78" t="str">
        <f t="shared" si="84"/>
        <v/>
      </c>
      <c r="GXU5" s="78" t="str">
        <f t="shared" si="84"/>
        <v/>
      </c>
      <c r="GXV5" s="78" t="str">
        <f t="shared" si="84"/>
        <v/>
      </c>
      <c r="GXW5" s="78" t="str">
        <f t="shared" si="84"/>
        <v/>
      </c>
      <c r="GXX5" s="78" t="str">
        <f t="shared" si="84"/>
        <v/>
      </c>
      <c r="GXY5" s="78" t="str">
        <f t="shared" si="84"/>
        <v/>
      </c>
      <c r="GXZ5" s="78" t="str">
        <f t="shared" si="84"/>
        <v/>
      </c>
      <c r="GYA5" s="78" t="str">
        <f t="shared" si="84"/>
        <v/>
      </c>
      <c r="GYB5" s="78" t="str">
        <f t="shared" si="84"/>
        <v/>
      </c>
      <c r="GYC5" s="78" t="str">
        <f t="shared" si="84"/>
        <v/>
      </c>
      <c r="GYD5" s="78" t="str">
        <f t="shared" si="84"/>
        <v/>
      </c>
      <c r="GYE5" s="78" t="str">
        <f t="shared" si="84"/>
        <v/>
      </c>
      <c r="GYF5" s="78" t="str">
        <f t="shared" si="84"/>
        <v/>
      </c>
      <c r="GYG5" s="78" t="str">
        <f t="shared" si="84"/>
        <v/>
      </c>
      <c r="GYH5" s="78" t="str">
        <f t="shared" si="84"/>
        <v/>
      </c>
      <c r="GYI5" s="78" t="str">
        <f t="shared" si="84"/>
        <v/>
      </c>
      <c r="GYJ5" s="78" t="str">
        <f t="shared" si="84"/>
        <v/>
      </c>
      <c r="GYK5" s="78" t="str">
        <f t="shared" si="84"/>
        <v/>
      </c>
      <c r="GYL5" s="78" t="str">
        <f t="shared" si="84"/>
        <v/>
      </c>
      <c r="GYM5" s="78" t="str">
        <f t="shared" si="84"/>
        <v/>
      </c>
      <c r="GYN5" s="78" t="str">
        <f t="shared" si="84"/>
        <v/>
      </c>
      <c r="GYO5" s="78" t="str">
        <f t="shared" si="84"/>
        <v/>
      </c>
      <c r="GYP5" s="78" t="str">
        <f t="shared" si="84"/>
        <v/>
      </c>
      <c r="GYQ5" s="78" t="str">
        <f t="shared" si="84"/>
        <v/>
      </c>
      <c r="GYR5" s="78" t="str">
        <f t="shared" si="84"/>
        <v/>
      </c>
      <c r="GYS5" s="78" t="str">
        <f t="shared" si="84"/>
        <v/>
      </c>
      <c r="GYT5" s="78" t="str">
        <f t="shared" si="84"/>
        <v/>
      </c>
      <c r="GYU5" s="78" t="str">
        <f t="shared" si="84"/>
        <v/>
      </c>
      <c r="GYV5" s="78" t="str">
        <f t="shared" ref="GYV5:HBG5" si="85">IF($E$5="","",IF(($D$5+COLUMN()-8)=$E$5,"Fim de projeto",""))</f>
        <v/>
      </c>
      <c r="GYW5" s="78" t="str">
        <f t="shared" si="85"/>
        <v/>
      </c>
      <c r="GYX5" s="78" t="str">
        <f t="shared" si="85"/>
        <v/>
      </c>
      <c r="GYY5" s="78" t="str">
        <f t="shared" si="85"/>
        <v/>
      </c>
      <c r="GYZ5" s="78" t="str">
        <f t="shared" si="85"/>
        <v/>
      </c>
      <c r="GZA5" s="78" t="str">
        <f t="shared" si="85"/>
        <v/>
      </c>
      <c r="GZB5" s="78" t="str">
        <f t="shared" si="85"/>
        <v/>
      </c>
      <c r="GZC5" s="78" t="str">
        <f t="shared" si="85"/>
        <v/>
      </c>
      <c r="GZD5" s="78" t="str">
        <f t="shared" si="85"/>
        <v/>
      </c>
      <c r="GZE5" s="78" t="str">
        <f t="shared" si="85"/>
        <v/>
      </c>
      <c r="GZF5" s="78" t="str">
        <f t="shared" si="85"/>
        <v/>
      </c>
      <c r="GZG5" s="78" t="str">
        <f t="shared" si="85"/>
        <v/>
      </c>
      <c r="GZH5" s="78" t="str">
        <f t="shared" si="85"/>
        <v/>
      </c>
      <c r="GZI5" s="78" t="str">
        <f t="shared" si="85"/>
        <v/>
      </c>
      <c r="GZJ5" s="78" t="str">
        <f t="shared" si="85"/>
        <v/>
      </c>
      <c r="GZK5" s="78" t="str">
        <f t="shared" si="85"/>
        <v/>
      </c>
      <c r="GZL5" s="78" t="str">
        <f t="shared" si="85"/>
        <v/>
      </c>
      <c r="GZM5" s="78" t="str">
        <f t="shared" si="85"/>
        <v/>
      </c>
      <c r="GZN5" s="78" t="str">
        <f t="shared" si="85"/>
        <v/>
      </c>
      <c r="GZO5" s="78" t="str">
        <f t="shared" si="85"/>
        <v/>
      </c>
      <c r="GZP5" s="78" t="str">
        <f t="shared" si="85"/>
        <v/>
      </c>
      <c r="GZQ5" s="78" t="str">
        <f t="shared" si="85"/>
        <v/>
      </c>
      <c r="GZR5" s="78" t="str">
        <f t="shared" si="85"/>
        <v/>
      </c>
      <c r="GZS5" s="78" t="str">
        <f t="shared" si="85"/>
        <v/>
      </c>
      <c r="GZT5" s="78" t="str">
        <f t="shared" si="85"/>
        <v/>
      </c>
      <c r="GZU5" s="78" t="str">
        <f t="shared" si="85"/>
        <v/>
      </c>
      <c r="GZV5" s="78" t="str">
        <f t="shared" si="85"/>
        <v/>
      </c>
      <c r="GZW5" s="78" t="str">
        <f t="shared" si="85"/>
        <v/>
      </c>
      <c r="GZX5" s="78" t="str">
        <f t="shared" si="85"/>
        <v/>
      </c>
      <c r="GZY5" s="78" t="str">
        <f t="shared" si="85"/>
        <v/>
      </c>
      <c r="GZZ5" s="78" t="str">
        <f t="shared" si="85"/>
        <v/>
      </c>
      <c r="HAA5" s="78" t="str">
        <f t="shared" si="85"/>
        <v/>
      </c>
      <c r="HAB5" s="78" t="str">
        <f t="shared" si="85"/>
        <v/>
      </c>
      <c r="HAC5" s="78" t="str">
        <f t="shared" si="85"/>
        <v/>
      </c>
      <c r="HAD5" s="78" t="str">
        <f t="shared" si="85"/>
        <v/>
      </c>
      <c r="HAE5" s="78" t="str">
        <f t="shared" si="85"/>
        <v/>
      </c>
      <c r="HAF5" s="78" t="str">
        <f t="shared" si="85"/>
        <v/>
      </c>
      <c r="HAG5" s="78" t="str">
        <f t="shared" si="85"/>
        <v/>
      </c>
      <c r="HAH5" s="78" t="str">
        <f t="shared" si="85"/>
        <v/>
      </c>
      <c r="HAI5" s="78" t="str">
        <f t="shared" si="85"/>
        <v/>
      </c>
      <c r="HAJ5" s="78" t="str">
        <f t="shared" si="85"/>
        <v/>
      </c>
      <c r="HAK5" s="78" t="str">
        <f t="shared" si="85"/>
        <v/>
      </c>
      <c r="HAL5" s="78" t="str">
        <f t="shared" si="85"/>
        <v/>
      </c>
      <c r="HAM5" s="78" t="str">
        <f t="shared" si="85"/>
        <v/>
      </c>
      <c r="HAN5" s="78" t="str">
        <f t="shared" si="85"/>
        <v/>
      </c>
      <c r="HAO5" s="78" t="str">
        <f t="shared" si="85"/>
        <v/>
      </c>
      <c r="HAP5" s="78" t="str">
        <f t="shared" si="85"/>
        <v/>
      </c>
      <c r="HAQ5" s="78" t="str">
        <f t="shared" si="85"/>
        <v/>
      </c>
      <c r="HAR5" s="78" t="str">
        <f t="shared" si="85"/>
        <v/>
      </c>
      <c r="HAS5" s="78" t="str">
        <f t="shared" si="85"/>
        <v/>
      </c>
      <c r="HAT5" s="78" t="str">
        <f t="shared" si="85"/>
        <v/>
      </c>
      <c r="HAU5" s="78" t="str">
        <f t="shared" si="85"/>
        <v/>
      </c>
      <c r="HAV5" s="78" t="str">
        <f t="shared" si="85"/>
        <v/>
      </c>
      <c r="HAW5" s="78" t="str">
        <f t="shared" si="85"/>
        <v/>
      </c>
      <c r="HAX5" s="78" t="str">
        <f t="shared" si="85"/>
        <v/>
      </c>
      <c r="HAY5" s="78" t="str">
        <f t="shared" si="85"/>
        <v/>
      </c>
      <c r="HAZ5" s="78" t="str">
        <f t="shared" si="85"/>
        <v/>
      </c>
      <c r="HBA5" s="78" t="str">
        <f t="shared" si="85"/>
        <v/>
      </c>
      <c r="HBB5" s="78" t="str">
        <f t="shared" si="85"/>
        <v/>
      </c>
      <c r="HBC5" s="78" t="str">
        <f t="shared" si="85"/>
        <v/>
      </c>
      <c r="HBD5" s="78" t="str">
        <f t="shared" si="85"/>
        <v/>
      </c>
      <c r="HBE5" s="78" t="str">
        <f t="shared" si="85"/>
        <v/>
      </c>
      <c r="HBF5" s="78" t="str">
        <f t="shared" si="85"/>
        <v/>
      </c>
      <c r="HBG5" s="78" t="str">
        <f t="shared" si="85"/>
        <v/>
      </c>
      <c r="HBH5" s="78" t="str">
        <f t="shared" ref="HBH5:HDS5" si="86">IF($E$5="","",IF(($D$5+COLUMN()-8)=$E$5,"Fim de projeto",""))</f>
        <v/>
      </c>
      <c r="HBI5" s="78" t="str">
        <f t="shared" si="86"/>
        <v/>
      </c>
      <c r="HBJ5" s="78" t="str">
        <f t="shared" si="86"/>
        <v/>
      </c>
      <c r="HBK5" s="78" t="str">
        <f t="shared" si="86"/>
        <v/>
      </c>
      <c r="HBL5" s="78" t="str">
        <f t="shared" si="86"/>
        <v/>
      </c>
      <c r="HBM5" s="78" t="str">
        <f t="shared" si="86"/>
        <v/>
      </c>
      <c r="HBN5" s="78" t="str">
        <f t="shared" si="86"/>
        <v/>
      </c>
      <c r="HBO5" s="78" t="str">
        <f t="shared" si="86"/>
        <v/>
      </c>
      <c r="HBP5" s="78" t="str">
        <f t="shared" si="86"/>
        <v/>
      </c>
      <c r="HBQ5" s="78" t="str">
        <f t="shared" si="86"/>
        <v/>
      </c>
      <c r="HBR5" s="78" t="str">
        <f t="shared" si="86"/>
        <v/>
      </c>
      <c r="HBS5" s="78" t="str">
        <f t="shared" si="86"/>
        <v/>
      </c>
      <c r="HBT5" s="78" t="str">
        <f t="shared" si="86"/>
        <v/>
      </c>
      <c r="HBU5" s="78" t="str">
        <f t="shared" si="86"/>
        <v/>
      </c>
      <c r="HBV5" s="78" t="str">
        <f t="shared" si="86"/>
        <v/>
      </c>
      <c r="HBW5" s="78" t="str">
        <f t="shared" si="86"/>
        <v/>
      </c>
      <c r="HBX5" s="78" t="str">
        <f t="shared" si="86"/>
        <v/>
      </c>
      <c r="HBY5" s="78" t="str">
        <f t="shared" si="86"/>
        <v/>
      </c>
      <c r="HBZ5" s="78" t="str">
        <f t="shared" si="86"/>
        <v/>
      </c>
      <c r="HCA5" s="78" t="str">
        <f t="shared" si="86"/>
        <v/>
      </c>
      <c r="HCB5" s="78" t="str">
        <f t="shared" si="86"/>
        <v/>
      </c>
      <c r="HCC5" s="78" t="str">
        <f t="shared" si="86"/>
        <v/>
      </c>
      <c r="HCD5" s="78" t="str">
        <f t="shared" si="86"/>
        <v/>
      </c>
      <c r="HCE5" s="78" t="str">
        <f t="shared" si="86"/>
        <v/>
      </c>
      <c r="HCF5" s="78" t="str">
        <f t="shared" si="86"/>
        <v/>
      </c>
      <c r="HCG5" s="78" t="str">
        <f t="shared" si="86"/>
        <v/>
      </c>
      <c r="HCH5" s="78" t="str">
        <f t="shared" si="86"/>
        <v/>
      </c>
      <c r="HCI5" s="78" t="str">
        <f t="shared" si="86"/>
        <v/>
      </c>
      <c r="HCJ5" s="78" t="str">
        <f t="shared" si="86"/>
        <v/>
      </c>
      <c r="HCK5" s="78" t="str">
        <f t="shared" si="86"/>
        <v/>
      </c>
      <c r="HCL5" s="78" t="str">
        <f t="shared" si="86"/>
        <v/>
      </c>
      <c r="HCM5" s="78" t="str">
        <f t="shared" si="86"/>
        <v/>
      </c>
      <c r="HCN5" s="78" t="str">
        <f t="shared" si="86"/>
        <v/>
      </c>
      <c r="HCO5" s="78" t="str">
        <f t="shared" si="86"/>
        <v/>
      </c>
      <c r="HCP5" s="78" t="str">
        <f t="shared" si="86"/>
        <v/>
      </c>
      <c r="HCQ5" s="78" t="str">
        <f t="shared" si="86"/>
        <v/>
      </c>
      <c r="HCR5" s="78" t="str">
        <f t="shared" si="86"/>
        <v/>
      </c>
      <c r="HCS5" s="78" t="str">
        <f t="shared" si="86"/>
        <v/>
      </c>
      <c r="HCT5" s="78" t="str">
        <f t="shared" si="86"/>
        <v/>
      </c>
      <c r="HCU5" s="78" t="str">
        <f t="shared" si="86"/>
        <v/>
      </c>
      <c r="HCV5" s="78" t="str">
        <f t="shared" si="86"/>
        <v/>
      </c>
      <c r="HCW5" s="78" t="str">
        <f t="shared" si="86"/>
        <v/>
      </c>
      <c r="HCX5" s="78" t="str">
        <f t="shared" si="86"/>
        <v/>
      </c>
      <c r="HCY5" s="78" t="str">
        <f t="shared" si="86"/>
        <v/>
      </c>
      <c r="HCZ5" s="78" t="str">
        <f t="shared" si="86"/>
        <v/>
      </c>
      <c r="HDA5" s="78" t="str">
        <f t="shared" si="86"/>
        <v/>
      </c>
      <c r="HDB5" s="78" t="str">
        <f t="shared" si="86"/>
        <v/>
      </c>
      <c r="HDC5" s="78" t="str">
        <f t="shared" si="86"/>
        <v/>
      </c>
      <c r="HDD5" s="78" t="str">
        <f t="shared" si="86"/>
        <v/>
      </c>
      <c r="HDE5" s="78" t="str">
        <f t="shared" si="86"/>
        <v/>
      </c>
      <c r="HDF5" s="78" t="str">
        <f t="shared" si="86"/>
        <v/>
      </c>
      <c r="HDG5" s="78" t="str">
        <f t="shared" si="86"/>
        <v/>
      </c>
      <c r="HDH5" s="78" t="str">
        <f t="shared" si="86"/>
        <v/>
      </c>
      <c r="HDI5" s="78" t="str">
        <f t="shared" si="86"/>
        <v/>
      </c>
      <c r="HDJ5" s="78" t="str">
        <f t="shared" si="86"/>
        <v/>
      </c>
      <c r="HDK5" s="78" t="str">
        <f t="shared" si="86"/>
        <v/>
      </c>
      <c r="HDL5" s="78" t="str">
        <f t="shared" si="86"/>
        <v/>
      </c>
      <c r="HDM5" s="78" t="str">
        <f t="shared" si="86"/>
        <v/>
      </c>
      <c r="HDN5" s="78" t="str">
        <f t="shared" si="86"/>
        <v/>
      </c>
      <c r="HDO5" s="78" t="str">
        <f t="shared" si="86"/>
        <v/>
      </c>
      <c r="HDP5" s="78" t="str">
        <f t="shared" si="86"/>
        <v/>
      </c>
      <c r="HDQ5" s="78" t="str">
        <f t="shared" si="86"/>
        <v/>
      </c>
      <c r="HDR5" s="78" t="str">
        <f t="shared" si="86"/>
        <v/>
      </c>
      <c r="HDS5" s="78" t="str">
        <f t="shared" si="86"/>
        <v/>
      </c>
      <c r="HDT5" s="78" t="str">
        <f t="shared" ref="HDT5:HGE5" si="87">IF($E$5="","",IF(($D$5+COLUMN()-8)=$E$5,"Fim de projeto",""))</f>
        <v/>
      </c>
      <c r="HDU5" s="78" t="str">
        <f t="shared" si="87"/>
        <v/>
      </c>
      <c r="HDV5" s="78" t="str">
        <f t="shared" si="87"/>
        <v/>
      </c>
      <c r="HDW5" s="78" t="str">
        <f t="shared" si="87"/>
        <v/>
      </c>
      <c r="HDX5" s="78" t="str">
        <f t="shared" si="87"/>
        <v/>
      </c>
      <c r="HDY5" s="78" t="str">
        <f t="shared" si="87"/>
        <v/>
      </c>
      <c r="HDZ5" s="78" t="str">
        <f t="shared" si="87"/>
        <v/>
      </c>
      <c r="HEA5" s="78" t="str">
        <f t="shared" si="87"/>
        <v/>
      </c>
      <c r="HEB5" s="78" t="str">
        <f t="shared" si="87"/>
        <v/>
      </c>
      <c r="HEC5" s="78" t="str">
        <f t="shared" si="87"/>
        <v/>
      </c>
      <c r="HED5" s="78" t="str">
        <f t="shared" si="87"/>
        <v/>
      </c>
      <c r="HEE5" s="78" t="str">
        <f t="shared" si="87"/>
        <v/>
      </c>
      <c r="HEF5" s="78" t="str">
        <f t="shared" si="87"/>
        <v/>
      </c>
      <c r="HEG5" s="78" t="str">
        <f t="shared" si="87"/>
        <v/>
      </c>
      <c r="HEH5" s="78" t="str">
        <f t="shared" si="87"/>
        <v/>
      </c>
      <c r="HEI5" s="78" t="str">
        <f t="shared" si="87"/>
        <v/>
      </c>
      <c r="HEJ5" s="78" t="str">
        <f t="shared" si="87"/>
        <v/>
      </c>
      <c r="HEK5" s="78" t="str">
        <f t="shared" si="87"/>
        <v/>
      </c>
      <c r="HEL5" s="78" t="str">
        <f t="shared" si="87"/>
        <v/>
      </c>
      <c r="HEM5" s="78" t="str">
        <f t="shared" si="87"/>
        <v/>
      </c>
      <c r="HEN5" s="78" t="str">
        <f t="shared" si="87"/>
        <v/>
      </c>
      <c r="HEO5" s="78" t="str">
        <f t="shared" si="87"/>
        <v/>
      </c>
      <c r="HEP5" s="78" t="str">
        <f t="shared" si="87"/>
        <v/>
      </c>
      <c r="HEQ5" s="78" t="str">
        <f t="shared" si="87"/>
        <v/>
      </c>
      <c r="HER5" s="78" t="str">
        <f t="shared" si="87"/>
        <v/>
      </c>
      <c r="HES5" s="78" t="str">
        <f t="shared" si="87"/>
        <v/>
      </c>
      <c r="HET5" s="78" t="str">
        <f t="shared" si="87"/>
        <v/>
      </c>
      <c r="HEU5" s="78" t="str">
        <f t="shared" si="87"/>
        <v/>
      </c>
      <c r="HEV5" s="78" t="str">
        <f t="shared" si="87"/>
        <v/>
      </c>
      <c r="HEW5" s="78" t="str">
        <f t="shared" si="87"/>
        <v/>
      </c>
      <c r="HEX5" s="78" t="str">
        <f t="shared" si="87"/>
        <v/>
      </c>
      <c r="HEY5" s="78" t="str">
        <f t="shared" si="87"/>
        <v/>
      </c>
      <c r="HEZ5" s="78" t="str">
        <f t="shared" si="87"/>
        <v/>
      </c>
      <c r="HFA5" s="78" t="str">
        <f t="shared" si="87"/>
        <v/>
      </c>
      <c r="HFB5" s="78" t="str">
        <f t="shared" si="87"/>
        <v/>
      </c>
      <c r="HFC5" s="78" t="str">
        <f t="shared" si="87"/>
        <v/>
      </c>
      <c r="HFD5" s="78" t="str">
        <f t="shared" si="87"/>
        <v/>
      </c>
      <c r="HFE5" s="78" t="str">
        <f t="shared" si="87"/>
        <v/>
      </c>
      <c r="HFF5" s="78" t="str">
        <f t="shared" si="87"/>
        <v/>
      </c>
      <c r="HFG5" s="78" t="str">
        <f t="shared" si="87"/>
        <v/>
      </c>
      <c r="HFH5" s="78" t="str">
        <f t="shared" si="87"/>
        <v/>
      </c>
      <c r="HFI5" s="78" t="str">
        <f t="shared" si="87"/>
        <v/>
      </c>
      <c r="HFJ5" s="78" t="str">
        <f t="shared" si="87"/>
        <v/>
      </c>
      <c r="HFK5" s="78" t="str">
        <f t="shared" si="87"/>
        <v/>
      </c>
      <c r="HFL5" s="78" t="str">
        <f t="shared" si="87"/>
        <v/>
      </c>
      <c r="HFM5" s="78" t="str">
        <f t="shared" si="87"/>
        <v/>
      </c>
      <c r="HFN5" s="78" t="str">
        <f t="shared" si="87"/>
        <v/>
      </c>
      <c r="HFO5" s="78" t="str">
        <f t="shared" si="87"/>
        <v/>
      </c>
      <c r="HFP5" s="78" t="str">
        <f t="shared" si="87"/>
        <v/>
      </c>
      <c r="HFQ5" s="78" t="str">
        <f t="shared" si="87"/>
        <v/>
      </c>
      <c r="HFR5" s="78" t="str">
        <f t="shared" si="87"/>
        <v/>
      </c>
      <c r="HFS5" s="78" t="str">
        <f t="shared" si="87"/>
        <v/>
      </c>
      <c r="HFT5" s="78" t="str">
        <f t="shared" si="87"/>
        <v/>
      </c>
      <c r="HFU5" s="78" t="str">
        <f t="shared" si="87"/>
        <v/>
      </c>
      <c r="HFV5" s="78" t="str">
        <f t="shared" si="87"/>
        <v/>
      </c>
      <c r="HFW5" s="78" t="str">
        <f t="shared" si="87"/>
        <v/>
      </c>
      <c r="HFX5" s="78" t="str">
        <f t="shared" si="87"/>
        <v/>
      </c>
      <c r="HFY5" s="78" t="str">
        <f t="shared" si="87"/>
        <v/>
      </c>
      <c r="HFZ5" s="78" t="str">
        <f t="shared" si="87"/>
        <v/>
      </c>
      <c r="HGA5" s="78" t="str">
        <f t="shared" si="87"/>
        <v/>
      </c>
      <c r="HGB5" s="78" t="str">
        <f t="shared" si="87"/>
        <v/>
      </c>
      <c r="HGC5" s="78" t="str">
        <f t="shared" si="87"/>
        <v/>
      </c>
      <c r="HGD5" s="78" t="str">
        <f t="shared" si="87"/>
        <v/>
      </c>
      <c r="HGE5" s="78" t="str">
        <f t="shared" si="87"/>
        <v/>
      </c>
      <c r="HGF5" s="78" t="str">
        <f t="shared" ref="HGF5:HIQ5" si="88">IF($E$5="","",IF(($D$5+COLUMN()-8)=$E$5,"Fim de projeto",""))</f>
        <v/>
      </c>
      <c r="HGG5" s="78" t="str">
        <f t="shared" si="88"/>
        <v/>
      </c>
      <c r="HGH5" s="78" t="str">
        <f t="shared" si="88"/>
        <v/>
      </c>
      <c r="HGI5" s="78" t="str">
        <f t="shared" si="88"/>
        <v/>
      </c>
      <c r="HGJ5" s="78" t="str">
        <f t="shared" si="88"/>
        <v/>
      </c>
      <c r="HGK5" s="78" t="str">
        <f t="shared" si="88"/>
        <v/>
      </c>
      <c r="HGL5" s="78" t="str">
        <f t="shared" si="88"/>
        <v/>
      </c>
      <c r="HGM5" s="78" t="str">
        <f t="shared" si="88"/>
        <v/>
      </c>
      <c r="HGN5" s="78" t="str">
        <f t="shared" si="88"/>
        <v/>
      </c>
      <c r="HGO5" s="78" t="str">
        <f t="shared" si="88"/>
        <v/>
      </c>
      <c r="HGP5" s="78" t="str">
        <f t="shared" si="88"/>
        <v/>
      </c>
      <c r="HGQ5" s="78" t="str">
        <f t="shared" si="88"/>
        <v/>
      </c>
      <c r="HGR5" s="78" t="str">
        <f t="shared" si="88"/>
        <v/>
      </c>
      <c r="HGS5" s="78" t="str">
        <f t="shared" si="88"/>
        <v/>
      </c>
      <c r="HGT5" s="78" t="str">
        <f t="shared" si="88"/>
        <v/>
      </c>
      <c r="HGU5" s="78" t="str">
        <f t="shared" si="88"/>
        <v/>
      </c>
      <c r="HGV5" s="78" t="str">
        <f t="shared" si="88"/>
        <v/>
      </c>
      <c r="HGW5" s="78" t="str">
        <f t="shared" si="88"/>
        <v/>
      </c>
      <c r="HGX5" s="78" t="str">
        <f t="shared" si="88"/>
        <v/>
      </c>
      <c r="HGY5" s="78" t="str">
        <f t="shared" si="88"/>
        <v/>
      </c>
      <c r="HGZ5" s="78" t="str">
        <f t="shared" si="88"/>
        <v/>
      </c>
      <c r="HHA5" s="78" t="str">
        <f t="shared" si="88"/>
        <v/>
      </c>
      <c r="HHB5" s="78" t="str">
        <f t="shared" si="88"/>
        <v/>
      </c>
      <c r="HHC5" s="78" t="str">
        <f t="shared" si="88"/>
        <v/>
      </c>
      <c r="HHD5" s="78" t="str">
        <f t="shared" si="88"/>
        <v/>
      </c>
      <c r="HHE5" s="78" t="str">
        <f t="shared" si="88"/>
        <v/>
      </c>
      <c r="HHF5" s="78" t="str">
        <f t="shared" si="88"/>
        <v/>
      </c>
      <c r="HHG5" s="78" t="str">
        <f t="shared" si="88"/>
        <v/>
      </c>
      <c r="HHH5" s="78" t="str">
        <f t="shared" si="88"/>
        <v/>
      </c>
      <c r="HHI5" s="78" t="str">
        <f t="shared" si="88"/>
        <v/>
      </c>
      <c r="HHJ5" s="78" t="str">
        <f t="shared" si="88"/>
        <v/>
      </c>
      <c r="HHK5" s="78" t="str">
        <f t="shared" si="88"/>
        <v/>
      </c>
      <c r="HHL5" s="78" t="str">
        <f t="shared" si="88"/>
        <v/>
      </c>
      <c r="HHM5" s="78" t="str">
        <f t="shared" si="88"/>
        <v/>
      </c>
      <c r="HHN5" s="78" t="str">
        <f t="shared" si="88"/>
        <v/>
      </c>
      <c r="HHO5" s="78" t="str">
        <f t="shared" si="88"/>
        <v/>
      </c>
      <c r="HHP5" s="78" t="str">
        <f t="shared" si="88"/>
        <v/>
      </c>
      <c r="HHQ5" s="78" t="str">
        <f t="shared" si="88"/>
        <v/>
      </c>
      <c r="HHR5" s="78" t="str">
        <f t="shared" si="88"/>
        <v/>
      </c>
      <c r="HHS5" s="78" t="str">
        <f t="shared" si="88"/>
        <v/>
      </c>
      <c r="HHT5" s="78" t="str">
        <f t="shared" si="88"/>
        <v/>
      </c>
      <c r="HHU5" s="78" t="str">
        <f t="shared" si="88"/>
        <v/>
      </c>
      <c r="HHV5" s="78" t="str">
        <f t="shared" si="88"/>
        <v/>
      </c>
      <c r="HHW5" s="78" t="str">
        <f t="shared" si="88"/>
        <v/>
      </c>
      <c r="HHX5" s="78" t="str">
        <f t="shared" si="88"/>
        <v/>
      </c>
      <c r="HHY5" s="78" t="str">
        <f t="shared" si="88"/>
        <v/>
      </c>
      <c r="HHZ5" s="78" t="str">
        <f t="shared" si="88"/>
        <v/>
      </c>
      <c r="HIA5" s="78" t="str">
        <f t="shared" si="88"/>
        <v/>
      </c>
      <c r="HIB5" s="78" t="str">
        <f t="shared" si="88"/>
        <v/>
      </c>
      <c r="HIC5" s="78" t="str">
        <f t="shared" si="88"/>
        <v/>
      </c>
      <c r="HID5" s="78" t="str">
        <f t="shared" si="88"/>
        <v/>
      </c>
      <c r="HIE5" s="78" t="str">
        <f t="shared" si="88"/>
        <v/>
      </c>
      <c r="HIF5" s="78" t="str">
        <f t="shared" si="88"/>
        <v/>
      </c>
      <c r="HIG5" s="78" t="str">
        <f t="shared" si="88"/>
        <v/>
      </c>
      <c r="HIH5" s="78" t="str">
        <f t="shared" si="88"/>
        <v/>
      </c>
      <c r="HII5" s="78" t="str">
        <f t="shared" si="88"/>
        <v/>
      </c>
      <c r="HIJ5" s="78" t="str">
        <f t="shared" si="88"/>
        <v/>
      </c>
      <c r="HIK5" s="78" t="str">
        <f t="shared" si="88"/>
        <v/>
      </c>
      <c r="HIL5" s="78" t="str">
        <f t="shared" si="88"/>
        <v/>
      </c>
      <c r="HIM5" s="78" t="str">
        <f t="shared" si="88"/>
        <v/>
      </c>
      <c r="HIN5" s="78" t="str">
        <f t="shared" si="88"/>
        <v/>
      </c>
      <c r="HIO5" s="78" t="str">
        <f t="shared" si="88"/>
        <v/>
      </c>
      <c r="HIP5" s="78" t="str">
        <f t="shared" si="88"/>
        <v/>
      </c>
      <c r="HIQ5" s="78" t="str">
        <f t="shared" si="88"/>
        <v/>
      </c>
      <c r="HIR5" s="78" t="str">
        <f t="shared" ref="HIR5:HLC5" si="89">IF($E$5="","",IF(($D$5+COLUMN()-8)=$E$5,"Fim de projeto",""))</f>
        <v/>
      </c>
      <c r="HIS5" s="78" t="str">
        <f t="shared" si="89"/>
        <v/>
      </c>
      <c r="HIT5" s="78" t="str">
        <f t="shared" si="89"/>
        <v/>
      </c>
      <c r="HIU5" s="78" t="str">
        <f t="shared" si="89"/>
        <v/>
      </c>
      <c r="HIV5" s="78" t="str">
        <f t="shared" si="89"/>
        <v/>
      </c>
      <c r="HIW5" s="78" t="str">
        <f t="shared" si="89"/>
        <v/>
      </c>
      <c r="HIX5" s="78" t="str">
        <f t="shared" si="89"/>
        <v/>
      </c>
      <c r="HIY5" s="78" t="str">
        <f t="shared" si="89"/>
        <v/>
      </c>
      <c r="HIZ5" s="78" t="str">
        <f t="shared" si="89"/>
        <v/>
      </c>
      <c r="HJA5" s="78" t="str">
        <f t="shared" si="89"/>
        <v/>
      </c>
      <c r="HJB5" s="78" t="str">
        <f t="shared" si="89"/>
        <v/>
      </c>
      <c r="HJC5" s="78" t="str">
        <f t="shared" si="89"/>
        <v/>
      </c>
      <c r="HJD5" s="78" t="str">
        <f t="shared" si="89"/>
        <v/>
      </c>
      <c r="HJE5" s="78" t="str">
        <f t="shared" si="89"/>
        <v/>
      </c>
      <c r="HJF5" s="78" t="str">
        <f t="shared" si="89"/>
        <v/>
      </c>
      <c r="HJG5" s="78" t="str">
        <f t="shared" si="89"/>
        <v/>
      </c>
      <c r="HJH5" s="78" t="str">
        <f t="shared" si="89"/>
        <v/>
      </c>
      <c r="HJI5" s="78" t="str">
        <f t="shared" si="89"/>
        <v/>
      </c>
      <c r="HJJ5" s="78" t="str">
        <f t="shared" si="89"/>
        <v/>
      </c>
      <c r="HJK5" s="78" t="str">
        <f t="shared" si="89"/>
        <v/>
      </c>
      <c r="HJL5" s="78" t="str">
        <f t="shared" si="89"/>
        <v/>
      </c>
      <c r="HJM5" s="78" t="str">
        <f t="shared" si="89"/>
        <v/>
      </c>
      <c r="HJN5" s="78" t="str">
        <f t="shared" si="89"/>
        <v/>
      </c>
      <c r="HJO5" s="78" t="str">
        <f t="shared" si="89"/>
        <v/>
      </c>
      <c r="HJP5" s="78" t="str">
        <f t="shared" si="89"/>
        <v/>
      </c>
      <c r="HJQ5" s="78" t="str">
        <f t="shared" si="89"/>
        <v/>
      </c>
      <c r="HJR5" s="78" t="str">
        <f t="shared" si="89"/>
        <v/>
      </c>
      <c r="HJS5" s="78" t="str">
        <f t="shared" si="89"/>
        <v/>
      </c>
      <c r="HJT5" s="78" t="str">
        <f t="shared" si="89"/>
        <v/>
      </c>
      <c r="HJU5" s="78" t="str">
        <f t="shared" si="89"/>
        <v/>
      </c>
      <c r="HJV5" s="78" t="str">
        <f t="shared" si="89"/>
        <v/>
      </c>
      <c r="HJW5" s="78" t="str">
        <f t="shared" si="89"/>
        <v/>
      </c>
      <c r="HJX5" s="78" t="str">
        <f t="shared" si="89"/>
        <v/>
      </c>
      <c r="HJY5" s="78" t="str">
        <f t="shared" si="89"/>
        <v/>
      </c>
      <c r="HJZ5" s="78" t="str">
        <f t="shared" si="89"/>
        <v/>
      </c>
      <c r="HKA5" s="78" t="str">
        <f t="shared" si="89"/>
        <v/>
      </c>
      <c r="HKB5" s="78" t="str">
        <f t="shared" si="89"/>
        <v/>
      </c>
      <c r="HKC5" s="78" t="str">
        <f t="shared" si="89"/>
        <v/>
      </c>
      <c r="HKD5" s="78" t="str">
        <f t="shared" si="89"/>
        <v/>
      </c>
      <c r="HKE5" s="78" t="str">
        <f t="shared" si="89"/>
        <v/>
      </c>
      <c r="HKF5" s="78" t="str">
        <f t="shared" si="89"/>
        <v/>
      </c>
      <c r="HKG5" s="78" t="str">
        <f t="shared" si="89"/>
        <v/>
      </c>
      <c r="HKH5" s="78" t="str">
        <f t="shared" si="89"/>
        <v/>
      </c>
      <c r="HKI5" s="78" t="str">
        <f t="shared" si="89"/>
        <v/>
      </c>
      <c r="HKJ5" s="78" t="str">
        <f t="shared" si="89"/>
        <v/>
      </c>
      <c r="HKK5" s="78" t="str">
        <f t="shared" si="89"/>
        <v/>
      </c>
      <c r="HKL5" s="78" t="str">
        <f t="shared" si="89"/>
        <v/>
      </c>
      <c r="HKM5" s="78" t="str">
        <f t="shared" si="89"/>
        <v/>
      </c>
      <c r="HKN5" s="78" t="str">
        <f t="shared" si="89"/>
        <v/>
      </c>
      <c r="HKO5" s="78" t="str">
        <f t="shared" si="89"/>
        <v/>
      </c>
      <c r="HKP5" s="78" t="str">
        <f t="shared" si="89"/>
        <v/>
      </c>
      <c r="HKQ5" s="78" t="str">
        <f t="shared" si="89"/>
        <v/>
      </c>
      <c r="HKR5" s="78" t="str">
        <f t="shared" si="89"/>
        <v/>
      </c>
      <c r="HKS5" s="78" t="str">
        <f t="shared" si="89"/>
        <v/>
      </c>
      <c r="HKT5" s="78" t="str">
        <f t="shared" si="89"/>
        <v/>
      </c>
      <c r="HKU5" s="78" t="str">
        <f t="shared" si="89"/>
        <v/>
      </c>
      <c r="HKV5" s="78" t="str">
        <f t="shared" si="89"/>
        <v/>
      </c>
      <c r="HKW5" s="78" t="str">
        <f t="shared" si="89"/>
        <v/>
      </c>
      <c r="HKX5" s="78" t="str">
        <f t="shared" si="89"/>
        <v/>
      </c>
      <c r="HKY5" s="78" t="str">
        <f t="shared" si="89"/>
        <v/>
      </c>
      <c r="HKZ5" s="78" t="str">
        <f t="shared" si="89"/>
        <v/>
      </c>
      <c r="HLA5" s="78" t="str">
        <f t="shared" si="89"/>
        <v/>
      </c>
      <c r="HLB5" s="78" t="str">
        <f t="shared" si="89"/>
        <v/>
      </c>
      <c r="HLC5" s="78" t="str">
        <f t="shared" si="89"/>
        <v/>
      </c>
      <c r="HLD5" s="78" t="str">
        <f t="shared" ref="HLD5:HNO5" si="90">IF($E$5="","",IF(($D$5+COLUMN()-8)=$E$5,"Fim de projeto",""))</f>
        <v/>
      </c>
      <c r="HLE5" s="78" t="str">
        <f t="shared" si="90"/>
        <v/>
      </c>
      <c r="HLF5" s="78" t="str">
        <f t="shared" si="90"/>
        <v/>
      </c>
      <c r="HLG5" s="78" t="str">
        <f t="shared" si="90"/>
        <v/>
      </c>
      <c r="HLH5" s="78" t="str">
        <f t="shared" si="90"/>
        <v/>
      </c>
      <c r="HLI5" s="78" t="str">
        <f t="shared" si="90"/>
        <v/>
      </c>
      <c r="HLJ5" s="78" t="str">
        <f t="shared" si="90"/>
        <v/>
      </c>
      <c r="HLK5" s="78" t="str">
        <f t="shared" si="90"/>
        <v/>
      </c>
      <c r="HLL5" s="78" t="str">
        <f t="shared" si="90"/>
        <v/>
      </c>
      <c r="HLM5" s="78" t="str">
        <f t="shared" si="90"/>
        <v/>
      </c>
      <c r="HLN5" s="78" t="str">
        <f t="shared" si="90"/>
        <v/>
      </c>
      <c r="HLO5" s="78" t="str">
        <f t="shared" si="90"/>
        <v/>
      </c>
      <c r="HLP5" s="78" t="str">
        <f t="shared" si="90"/>
        <v/>
      </c>
      <c r="HLQ5" s="78" t="str">
        <f t="shared" si="90"/>
        <v/>
      </c>
      <c r="HLR5" s="78" t="str">
        <f t="shared" si="90"/>
        <v/>
      </c>
      <c r="HLS5" s="78" t="str">
        <f t="shared" si="90"/>
        <v/>
      </c>
      <c r="HLT5" s="78" t="str">
        <f t="shared" si="90"/>
        <v/>
      </c>
      <c r="HLU5" s="78" t="str">
        <f t="shared" si="90"/>
        <v/>
      </c>
      <c r="HLV5" s="78" t="str">
        <f t="shared" si="90"/>
        <v/>
      </c>
      <c r="HLW5" s="78" t="str">
        <f t="shared" si="90"/>
        <v/>
      </c>
      <c r="HLX5" s="78" t="str">
        <f t="shared" si="90"/>
        <v/>
      </c>
      <c r="HLY5" s="78" t="str">
        <f t="shared" si="90"/>
        <v/>
      </c>
      <c r="HLZ5" s="78" t="str">
        <f t="shared" si="90"/>
        <v/>
      </c>
      <c r="HMA5" s="78" t="str">
        <f t="shared" si="90"/>
        <v/>
      </c>
      <c r="HMB5" s="78" t="str">
        <f t="shared" si="90"/>
        <v/>
      </c>
      <c r="HMC5" s="78" t="str">
        <f t="shared" si="90"/>
        <v/>
      </c>
      <c r="HMD5" s="78" t="str">
        <f t="shared" si="90"/>
        <v/>
      </c>
      <c r="HME5" s="78" t="str">
        <f t="shared" si="90"/>
        <v/>
      </c>
      <c r="HMF5" s="78" t="str">
        <f t="shared" si="90"/>
        <v/>
      </c>
      <c r="HMG5" s="78" t="str">
        <f t="shared" si="90"/>
        <v/>
      </c>
      <c r="HMH5" s="78" t="str">
        <f t="shared" si="90"/>
        <v/>
      </c>
      <c r="HMI5" s="78" t="str">
        <f t="shared" si="90"/>
        <v/>
      </c>
      <c r="HMJ5" s="78" t="str">
        <f t="shared" si="90"/>
        <v/>
      </c>
      <c r="HMK5" s="78" t="str">
        <f t="shared" si="90"/>
        <v/>
      </c>
      <c r="HML5" s="78" t="str">
        <f t="shared" si="90"/>
        <v/>
      </c>
      <c r="HMM5" s="78" t="str">
        <f t="shared" si="90"/>
        <v/>
      </c>
      <c r="HMN5" s="78" t="str">
        <f t="shared" si="90"/>
        <v/>
      </c>
      <c r="HMO5" s="78" t="str">
        <f t="shared" si="90"/>
        <v/>
      </c>
      <c r="HMP5" s="78" t="str">
        <f t="shared" si="90"/>
        <v/>
      </c>
      <c r="HMQ5" s="78" t="str">
        <f t="shared" si="90"/>
        <v/>
      </c>
      <c r="HMR5" s="78" t="str">
        <f t="shared" si="90"/>
        <v/>
      </c>
      <c r="HMS5" s="78" t="str">
        <f t="shared" si="90"/>
        <v/>
      </c>
      <c r="HMT5" s="78" t="str">
        <f t="shared" si="90"/>
        <v/>
      </c>
      <c r="HMU5" s="78" t="str">
        <f t="shared" si="90"/>
        <v/>
      </c>
      <c r="HMV5" s="78" t="str">
        <f t="shared" si="90"/>
        <v/>
      </c>
      <c r="HMW5" s="78" t="str">
        <f t="shared" si="90"/>
        <v/>
      </c>
      <c r="HMX5" s="78" t="str">
        <f t="shared" si="90"/>
        <v/>
      </c>
      <c r="HMY5" s="78" t="str">
        <f t="shared" si="90"/>
        <v/>
      </c>
      <c r="HMZ5" s="78" t="str">
        <f t="shared" si="90"/>
        <v/>
      </c>
      <c r="HNA5" s="78" t="str">
        <f t="shared" si="90"/>
        <v/>
      </c>
      <c r="HNB5" s="78" t="str">
        <f t="shared" si="90"/>
        <v/>
      </c>
      <c r="HNC5" s="78" t="str">
        <f t="shared" si="90"/>
        <v/>
      </c>
      <c r="HND5" s="78" t="str">
        <f t="shared" si="90"/>
        <v/>
      </c>
      <c r="HNE5" s="78" t="str">
        <f t="shared" si="90"/>
        <v/>
      </c>
      <c r="HNF5" s="78" t="str">
        <f t="shared" si="90"/>
        <v/>
      </c>
      <c r="HNG5" s="78" t="str">
        <f t="shared" si="90"/>
        <v/>
      </c>
      <c r="HNH5" s="78" t="str">
        <f t="shared" si="90"/>
        <v/>
      </c>
      <c r="HNI5" s="78" t="str">
        <f t="shared" si="90"/>
        <v/>
      </c>
      <c r="HNJ5" s="78" t="str">
        <f t="shared" si="90"/>
        <v/>
      </c>
      <c r="HNK5" s="78" t="str">
        <f t="shared" si="90"/>
        <v/>
      </c>
      <c r="HNL5" s="78" t="str">
        <f t="shared" si="90"/>
        <v/>
      </c>
      <c r="HNM5" s="78" t="str">
        <f t="shared" si="90"/>
        <v/>
      </c>
      <c r="HNN5" s="78" t="str">
        <f t="shared" si="90"/>
        <v/>
      </c>
      <c r="HNO5" s="78" t="str">
        <f t="shared" si="90"/>
        <v/>
      </c>
      <c r="HNP5" s="78" t="str">
        <f t="shared" ref="HNP5:HQA5" si="91">IF($E$5="","",IF(($D$5+COLUMN()-8)=$E$5,"Fim de projeto",""))</f>
        <v/>
      </c>
      <c r="HNQ5" s="78" t="str">
        <f t="shared" si="91"/>
        <v/>
      </c>
      <c r="HNR5" s="78" t="str">
        <f t="shared" si="91"/>
        <v/>
      </c>
      <c r="HNS5" s="78" t="str">
        <f t="shared" si="91"/>
        <v/>
      </c>
      <c r="HNT5" s="78" t="str">
        <f t="shared" si="91"/>
        <v/>
      </c>
      <c r="HNU5" s="78" t="str">
        <f t="shared" si="91"/>
        <v/>
      </c>
      <c r="HNV5" s="78" t="str">
        <f t="shared" si="91"/>
        <v/>
      </c>
      <c r="HNW5" s="78" t="str">
        <f t="shared" si="91"/>
        <v/>
      </c>
      <c r="HNX5" s="78" t="str">
        <f t="shared" si="91"/>
        <v/>
      </c>
      <c r="HNY5" s="78" t="str">
        <f t="shared" si="91"/>
        <v/>
      </c>
      <c r="HNZ5" s="78" t="str">
        <f t="shared" si="91"/>
        <v/>
      </c>
      <c r="HOA5" s="78" t="str">
        <f t="shared" si="91"/>
        <v/>
      </c>
      <c r="HOB5" s="78" t="str">
        <f t="shared" si="91"/>
        <v/>
      </c>
      <c r="HOC5" s="78" t="str">
        <f t="shared" si="91"/>
        <v/>
      </c>
      <c r="HOD5" s="78" t="str">
        <f t="shared" si="91"/>
        <v/>
      </c>
      <c r="HOE5" s="78" t="str">
        <f t="shared" si="91"/>
        <v/>
      </c>
      <c r="HOF5" s="78" t="str">
        <f t="shared" si="91"/>
        <v/>
      </c>
      <c r="HOG5" s="78" t="str">
        <f t="shared" si="91"/>
        <v/>
      </c>
      <c r="HOH5" s="78" t="str">
        <f t="shared" si="91"/>
        <v/>
      </c>
      <c r="HOI5" s="78" t="str">
        <f t="shared" si="91"/>
        <v/>
      </c>
      <c r="HOJ5" s="78" t="str">
        <f t="shared" si="91"/>
        <v/>
      </c>
      <c r="HOK5" s="78" t="str">
        <f t="shared" si="91"/>
        <v/>
      </c>
      <c r="HOL5" s="78" t="str">
        <f t="shared" si="91"/>
        <v/>
      </c>
      <c r="HOM5" s="78" t="str">
        <f t="shared" si="91"/>
        <v/>
      </c>
      <c r="HON5" s="78" t="str">
        <f t="shared" si="91"/>
        <v/>
      </c>
      <c r="HOO5" s="78" t="str">
        <f t="shared" si="91"/>
        <v/>
      </c>
      <c r="HOP5" s="78" t="str">
        <f t="shared" si="91"/>
        <v/>
      </c>
      <c r="HOQ5" s="78" t="str">
        <f t="shared" si="91"/>
        <v/>
      </c>
      <c r="HOR5" s="78" t="str">
        <f t="shared" si="91"/>
        <v/>
      </c>
      <c r="HOS5" s="78" t="str">
        <f t="shared" si="91"/>
        <v/>
      </c>
      <c r="HOT5" s="78" t="str">
        <f t="shared" si="91"/>
        <v/>
      </c>
      <c r="HOU5" s="78" t="str">
        <f t="shared" si="91"/>
        <v/>
      </c>
      <c r="HOV5" s="78" t="str">
        <f t="shared" si="91"/>
        <v/>
      </c>
      <c r="HOW5" s="78" t="str">
        <f t="shared" si="91"/>
        <v/>
      </c>
      <c r="HOX5" s="78" t="str">
        <f t="shared" si="91"/>
        <v/>
      </c>
      <c r="HOY5" s="78" t="str">
        <f t="shared" si="91"/>
        <v/>
      </c>
      <c r="HOZ5" s="78" t="str">
        <f t="shared" si="91"/>
        <v/>
      </c>
      <c r="HPA5" s="78" t="str">
        <f t="shared" si="91"/>
        <v/>
      </c>
      <c r="HPB5" s="78" t="str">
        <f t="shared" si="91"/>
        <v/>
      </c>
      <c r="HPC5" s="78" t="str">
        <f t="shared" si="91"/>
        <v/>
      </c>
      <c r="HPD5" s="78" t="str">
        <f t="shared" si="91"/>
        <v/>
      </c>
      <c r="HPE5" s="78" t="str">
        <f t="shared" si="91"/>
        <v/>
      </c>
      <c r="HPF5" s="78" t="str">
        <f t="shared" si="91"/>
        <v/>
      </c>
      <c r="HPG5" s="78" t="str">
        <f t="shared" si="91"/>
        <v/>
      </c>
      <c r="HPH5" s="78" t="str">
        <f t="shared" si="91"/>
        <v/>
      </c>
      <c r="HPI5" s="78" t="str">
        <f t="shared" si="91"/>
        <v/>
      </c>
      <c r="HPJ5" s="78" t="str">
        <f t="shared" si="91"/>
        <v/>
      </c>
      <c r="HPK5" s="78" t="str">
        <f t="shared" si="91"/>
        <v/>
      </c>
      <c r="HPL5" s="78" t="str">
        <f t="shared" si="91"/>
        <v/>
      </c>
      <c r="HPM5" s="78" t="str">
        <f t="shared" si="91"/>
        <v/>
      </c>
      <c r="HPN5" s="78" t="str">
        <f t="shared" si="91"/>
        <v/>
      </c>
      <c r="HPO5" s="78" t="str">
        <f t="shared" si="91"/>
        <v/>
      </c>
      <c r="HPP5" s="78" t="str">
        <f t="shared" si="91"/>
        <v/>
      </c>
      <c r="HPQ5" s="78" t="str">
        <f t="shared" si="91"/>
        <v/>
      </c>
      <c r="HPR5" s="78" t="str">
        <f t="shared" si="91"/>
        <v/>
      </c>
      <c r="HPS5" s="78" t="str">
        <f t="shared" si="91"/>
        <v/>
      </c>
      <c r="HPT5" s="78" t="str">
        <f t="shared" si="91"/>
        <v/>
      </c>
      <c r="HPU5" s="78" t="str">
        <f t="shared" si="91"/>
        <v/>
      </c>
      <c r="HPV5" s="78" t="str">
        <f t="shared" si="91"/>
        <v/>
      </c>
      <c r="HPW5" s="78" t="str">
        <f t="shared" si="91"/>
        <v/>
      </c>
      <c r="HPX5" s="78" t="str">
        <f t="shared" si="91"/>
        <v/>
      </c>
      <c r="HPY5" s="78" t="str">
        <f t="shared" si="91"/>
        <v/>
      </c>
      <c r="HPZ5" s="78" t="str">
        <f t="shared" si="91"/>
        <v/>
      </c>
      <c r="HQA5" s="78" t="str">
        <f t="shared" si="91"/>
        <v/>
      </c>
      <c r="HQB5" s="78" t="str">
        <f t="shared" ref="HQB5:HSM5" si="92">IF($E$5="","",IF(($D$5+COLUMN()-8)=$E$5,"Fim de projeto",""))</f>
        <v/>
      </c>
      <c r="HQC5" s="78" t="str">
        <f t="shared" si="92"/>
        <v/>
      </c>
      <c r="HQD5" s="78" t="str">
        <f t="shared" si="92"/>
        <v/>
      </c>
      <c r="HQE5" s="78" t="str">
        <f t="shared" si="92"/>
        <v/>
      </c>
      <c r="HQF5" s="78" t="str">
        <f t="shared" si="92"/>
        <v/>
      </c>
      <c r="HQG5" s="78" t="str">
        <f t="shared" si="92"/>
        <v/>
      </c>
      <c r="HQH5" s="78" t="str">
        <f t="shared" si="92"/>
        <v/>
      </c>
      <c r="HQI5" s="78" t="str">
        <f t="shared" si="92"/>
        <v/>
      </c>
      <c r="HQJ5" s="78" t="str">
        <f t="shared" si="92"/>
        <v/>
      </c>
      <c r="HQK5" s="78" t="str">
        <f t="shared" si="92"/>
        <v/>
      </c>
      <c r="HQL5" s="78" t="str">
        <f t="shared" si="92"/>
        <v/>
      </c>
      <c r="HQM5" s="78" t="str">
        <f t="shared" si="92"/>
        <v/>
      </c>
      <c r="HQN5" s="78" t="str">
        <f t="shared" si="92"/>
        <v/>
      </c>
      <c r="HQO5" s="78" t="str">
        <f t="shared" si="92"/>
        <v/>
      </c>
      <c r="HQP5" s="78" t="str">
        <f t="shared" si="92"/>
        <v/>
      </c>
      <c r="HQQ5" s="78" t="str">
        <f t="shared" si="92"/>
        <v/>
      </c>
      <c r="HQR5" s="78" t="str">
        <f t="shared" si="92"/>
        <v/>
      </c>
      <c r="HQS5" s="78" t="str">
        <f t="shared" si="92"/>
        <v/>
      </c>
      <c r="HQT5" s="78" t="str">
        <f t="shared" si="92"/>
        <v/>
      </c>
      <c r="HQU5" s="78" t="str">
        <f t="shared" si="92"/>
        <v/>
      </c>
      <c r="HQV5" s="78" t="str">
        <f t="shared" si="92"/>
        <v/>
      </c>
      <c r="HQW5" s="78" t="str">
        <f t="shared" si="92"/>
        <v/>
      </c>
      <c r="HQX5" s="78" t="str">
        <f t="shared" si="92"/>
        <v/>
      </c>
      <c r="HQY5" s="78" t="str">
        <f t="shared" si="92"/>
        <v/>
      </c>
      <c r="HQZ5" s="78" t="str">
        <f t="shared" si="92"/>
        <v/>
      </c>
      <c r="HRA5" s="78" t="str">
        <f t="shared" si="92"/>
        <v/>
      </c>
      <c r="HRB5" s="78" t="str">
        <f t="shared" si="92"/>
        <v/>
      </c>
      <c r="HRC5" s="78" t="str">
        <f t="shared" si="92"/>
        <v/>
      </c>
      <c r="HRD5" s="78" t="str">
        <f t="shared" si="92"/>
        <v/>
      </c>
      <c r="HRE5" s="78" t="str">
        <f t="shared" si="92"/>
        <v/>
      </c>
      <c r="HRF5" s="78" t="str">
        <f t="shared" si="92"/>
        <v/>
      </c>
      <c r="HRG5" s="78" t="str">
        <f t="shared" si="92"/>
        <v/>
      </c>
      <c r="HRH5" s="78" t="str">
        <f t="shared" si="92"/>
        <v/>
      </c>
      <c r="HRI5" s="78" t="str">
        <f t="shared" si="92"/>
        <v/>
      </c>
      <c r="HRJ5" s="78" t="str">
        <f t="shared" si="92"/>
        <v/>
      </c>
      <c r="HRK5" s="78" t="str">
        <f t="shared" si="92"/>
        <v/>
      </c>
      <c r="HRL5" s="78" t="str">
        <f t="shared" si="92"/>
        <v/>
      </c>
      <c r="HRM5" s="78" t="str">
        <f t="shared" si="92"/>
        <v/>
      </c>
      <c r="HRN5" s="78" t="str">
        <f t="shared" si="92"/>
        <v/>
      </c>
      <c r="HRO5" s="78" t="str">
        <f t="shared" si="92"/>
        <v/>
      </c>
      <c r="HRP5" s="78" t="str">
        <f t="shared" si="92"/>
        <v/>
      </c>
      <c r="HRQ5" s="78" t="str">
        <f t="shared" si="92"/>
        <v/>
      </c>
      <c r="HRR5" s="78" t="str">
        <f t="shared" si="92"/>
        <v/>
      </c>
      <c r="HRS5" s="78" t="str">
        <f t="shared" si="92"/>
        <v/>
      </c>
      <c r="HRT5" s="78" t="str">
        <f t="shared" si="92"/>
        <v/>
      </c>
      <c r="HRU5" s="78" t="str">
        <f t="shared" si="92"/>
        <v/>
      </c>
      <c r="HRV5" s="78" t="str">
        <f t="shared" si="92"/>
        <v/>
      </c>
      <c r="HRW5" s="78" t="str">
        <f t="shared" si="92"/>
        <v/>
      </c>
      <c r="HRX5" s="78" t="str">
        <f t="shared" si="92"/>
        <v/>
      </c>
      <c r="HRY5" s="78" t="str">
        <f t="shared" si="92"/>
        <v/>
      </c>
      <c r="HRZ5" s="78" t="str">
        <f t="shared" si="92"/>
        <v/>
      </c>
      <c r="HSA5" s="78" t="str">
        <f t="shared" si="92"/>
        <v/>
      </c>
      <c r="HSB5" s="78" t="str">
        <f t="shared" si="92"/>
        <v/>
      </c>
      <c r="HSC5" s="78" t="str">
        <f t="shared" si="92"/>
        <v/>
      </c>
      <c r="HSD5" s="78" t="str">
        <f t="shared" si="92"/>
        <v/>
      </c>
      <c r="HSE5" s="78" t="str">
        <f t="shared" si="92"/>
        <v/>
      </c>
      <c r="HSF5" s="78" t="str">
        <f t="shared" si="92"/>
        <v/>
      </c>
      <c r="HSG5" s="78" t="str">
        <f t="shared" si="92"/>
        <v/>
      </c>
      <c r="HSH5" s="78" t="str">
        <f t="shared" si="92"/>
        <v/>
      </c>
      <c r="HSI5" s="78" t="str">
        <f t="shared" si="92"/>
        <v/>
      </c>
      <c r="HSJ5" s="78" t="str">
        <f t="shared" si="92"/>
        <v/>
      </c>
      <c r="HSK5" s="78" t="str">
        <f t="shared" si="92"/>
        <v/>
      </c>
      <c r="HSL5" s="78" t="str">
        <f t="shared" si="92"/>
        <v/>
      </c>
      <c r="HSM5" s="78" t="str">
        <f t="shared" si="92"/>
        <v/>
      </c>
      <c r="HSN5" s="78" t="str">
        <f t="shared" ref="HSN5:HUY5" si="93">IF($E$5="","",IF(($D$5+COLUMN()-8)=$E$5,"Fim de projeto",""))</f>
        <v/>
      </c>
      <c r="HSO5" s="78" t="str">
        <f t="shared" si="93"/>
        <v/>
      </c>
      <c r="HSP5" s="78" t="str">
        <f t="shared" si="93"/>
        <v/>
      </c>
      <c r="HSQ5" s="78" t="str">
        <f t="shared" si="93"/>
        <v/>
      </c>
      <c r="HSR5" s="78" t="str">
        <f t="shared" si="93"/>
        <v/>
      </c>
      <c r="HSS5" s="78" t="str">
        <f t="shared" si="93"/>
        <v/>
      </c>
      <c r="HST5" s="78" t="str">
        <f t="shared" si="93"/>
        <v/>
      </c>
      <c r="HSU5" s="78" t="str">
        <f t="shared" si="93"/>
        <v/>
      </c>
      <c r="HSV5" s="78" t="str">
        <f t="shared" si="93"/>
        <v/>
      </c>
      <c r="HSW5" s="78" t="str">
        <f t="shared" si="93"/>
        <v/>
      </c>
      <c r="HSX5" s="78" t="str">
        <f t="shared" si="93"/>
        <v/>
      </c>
      <c r="HSY5" s="78" t="str">
        <f t="shared" si="93"/>
        <v/>
      </c>
      <c r="HSZ5" s="78" t="str">
        <f t="shared" si="93"/>
        <v/>
      </c>
      <c r="HTA5" s="78" t="str">
        <f t="shared" si="93"/>
        <v/>
      </c>
      <c r="HTB5" s="78" t="str">
        <f t="shared" si="93"/>
        <v/>
      </c>
      <c r="HTC5" s="78" t="str">
        <f t="shared" si="93"/>
        <v/>
      </c>
      <c r="HTD5" s="78" t="str">
        <f t="shared" si="93"/>
        <v/>
      </c>
      <c r="HTE5" s="78" t="str">
        <f t="shared" si="93"/>
        <v/>
      </c>
      <c r="HTF5" s="78" t="str">
        <f t="shared" si="93"/>
        <v/>
      </c>
      <c r="HTG5" s="78" t="str">
        <f t="shared" si="93"/>
        <v/>
      </c>
      <c r="HTH5" s="78" t="str">
        <f t="shared" si="93"/>
        <v/>
      </c>
      <c r="HTI5" s="78" t="str">
        <f t="shared" si="93"/>
        <v/>
      </c>
      <c r="HTJ5" s="78" t="str">
        <f t="shared" si="93"/>
        <v/>
      </c>
      <c r="HTK5" s="78" t="str">
        <f t="shared" si="93"/>
        <v/>
      </c>
      <c r="HTL5" s="78" t="str">
        <f t="shared" si="93"/>
        <v/>
      </c>
      <c r="HTM5" s="78" t="str">
        <f t="shared" si="93"/>
        <v/>
      </c>
      <c r="HTN5" s="78" t="str">
        <f t="shared" si="93"/>
        <v/>
      </c>
      <c r="HTO5" s="78" t="str">
        <f t="shared" si="93"/>
        <v/>
      </c>
      <c r="HTP5" s="78" t="str">
        <f t="shared" si="93"/>
        <v/>
      </c>
      <c r="HTQ5" s="78" t="str">
        <f t="shared" si="93"/>
        <v/>
      </c>
      <c r="HTR5" s="78" t="str">
        <f t="shared" si="93"/>
        <v/>
      </c>
      <c r="HTS5" s="78" t="str">
        <f t="shared" si="93"/>
        <v/>
      </c>
      <c r="HTT5" s="78" t="str">
        <f t="shared" si="93"/>
        <v/>
      </c>
      <c r="HTU5" s="78" t="str">
        <f t="shared" si="93"/>
        <v/>
      </c>
      <c r="HTV5" s="78" t="str">
        <f t="shared" si="93"/>
        <v/>
      </c>
      <c r="HTW5" s="78" t="str">
        <f t="shared" si="93"/>
        <v/>
      </c>
      <c r="HTX5" s="78" t="str">
        <f t="shared" si="93"/>
        <v/>
      </c>
      <c r="HTY5" s="78" t="str">
        <f t="shared" si="93"/>
        <v/>
      </c>
      <c r="HTZ5" s="78" t="str">
        <f t="shared" si="93"/>
        <v/>
      </c>
      <c r="HUA5" s="78" t="str">
        <f t="shared" si="93"/>
        <v/>
      </c>
      <c r="HUB5" s="78" t="str">
        <f t="shared" si="93"/>
        <v/>
      </c>
      <c r="HUC5" s="78" t="str">
        <f t="shared" si="93"/>
        <v/>
      </c>
      <c r="HUD5" s="78" t="str">
        <f t="shared" si="93"/>
        <v/>
      </c>
      <c r="HUE5" s="78" t="str">
        <f t="shared" si="93"/>
        <v/>
      </c>
      <c r="HUF5" s="78" t="str">
        <f t="shared" si="93"/>
        <v/>
      </c>
      <c r="HUG5" s="78" t="str">
        <f t="shared" si="93"/>
        <v/>
      </c>
      <c r="HUH5" s="78" t="str">
        <f t="shared" si="93"/>
        <v/>
      </c>
      <c r="HUI5" s="78" t="str">
        <f t="shared" si="93"/>
        <v/>
      </c>
      <c r="HUJ5" s="78" t="str">
        <f t="shared" si="93"/>
        <v/>
      </c>
      <c r="HUK5" s="78" t="str">
        <f t="shared" si="93"/>
        <v/>
      </c>
      <c r="HUL5" s="78" t="str">
        <f t="shared" si="93"/>
        <v/>
      </c>
      <c r="HUM5" s="78" t="str">
        <f t="shared" si="93"/>
        <v/>
      </c>
      <c r="HUN5" s="78" t="str">
        <f t="shared" si="93"/>
        <v/>
      </c>
      <c r="HUO5" s="78" t="str">
        <f t="shared" si="93"/>
        <v/>
      </c>
      <c r="HUP5" s="78" t="str">
        <f t="shared" si="93"/>
        <v/>
      </c>
      <c r="HUQ5" s="78" t="str">
        <f t="shared" si="93"/>
        <v/>
      </c>
      <c r="HUR5" s="78" t="str">
        <f t="shared" si="93"/>
        <v/>
      </c>
      <c r="HUS5" s="78" t="str">
        <f t="shared" si="93"/>
        <v/>
      </c>
      <c r="HUT5" s="78" t="str">
        <f t="shared" si="93"/>
        <v/>
      </c>
      <c r="HUU5" s="78" t="str">
        <f t="shared" si="93"/>
        <v/>
      </c>
      <c r="HUV5" s="78" t="str">
        <f t="shared" si="93"/>
        <v/>
      </c>
      <c r="HUW5" s="78" t="str">
        <f t="shared" si="93"/>
        <v/>
      </c>
      <c r="HUX5" s="78" t="str">
        <f t="shared" si="93"/>
        <v/>
      </c>
      <c r="HUY5" s="78" t="str">
        <f t="shared" si="93"/>
        <v/>
      </c>
      <c r="HUZ5" s="78" t="str">
        <f t="shared" ref="HUZ5:HXK5" si="94">IF($E$5="","",IF(($D$5+COLUMN()-8)=$E$5,"Fim de projeto",""))</f>
        <v/>
      </c>
      <c r="HVA5" s="78" t="str">
        <f t="shared" si="94"/>
        <v/>
      </c>
      <c r="HVB5" s="78" t="str">
        <f t="shared" si="94"/>
        <v/>
      </c>
      <c r="HVC5" s="78" t="str">
        <f t="shared" si="94"/>
        <v/>
      </c>
      <c r="HVD5" s="78" t="str">
        <f t="shared" si="94"/>
        <v/>
      </c>
      <c r="HVE5" s="78" t="str">
        <f t="shared" si="94"/>
        <v/>
      </c>
      <c r="HVF5" s="78" t="str">
        <f t="shared" si="94"/>
        <v/>
      </c>
      <c r="HVG5" s="78" t="str">
        <f t="shared" si="94"/>
        <v/>
      </c>
      <c r="HVH5" s="78" t="str">
        <f t="shared" si="94"/>
        <v/>
      </c>
      <c r="HVI5" s="78" t="str">
        <f t="shared" si="94"/>
        <v/>
      </c>
      <c r="HVJ5" s="78" t="str">
        <f t="shared" si="94"/>
        <v/>
      </c>
      <c r="HVK5" s="78" t="str">
        <f t="shared" si="94"/>
        <v/>
      </c>
      <c r="HVL5" s="78" t="str">
        <f t="shared" si="94"/>
        <v/>
      </c>
      <c r="HVM5" s="78" t="str">
        <f t="shared" si="94"/>
        <v/>
      </c>
      <c r="HVN5" s="78" t="str">
        <f t="shared" si="94"/>
        <v/>
      </c>
      <c r="HVO5" s="78" t="str">
        <f t="shared" si="94"/>
        <v/>
      </c>
      <c r="HVP5" s="78" t="str">
        <f t="shared" si="94"/>
        <v/>
      </c>
      <c r="HVQ5" s="78" t="str">
        <f t="shared" si="94"/>
        <v/>
      </c>
      <c r="HVR5" s="78" t="str">
        <f t="shared" si="94"/>
        <v/>
      </c>
      <c r="HVS5" s="78" t="str">
        <f t="shared" si="94"/>
        <v/>
      </c>
      <c r="HVT5" s="78" t="str">
        <f t="shared" si="94"/>
        <v/>
      </c>
      <c r="HVU5" s="78" t="str">
        <f t="shared" si="94"/>
        <v/>
      </c>
      <c r="HVV5" s="78" t="str">
        <f t="shared" si="94"/>
        <v/>
      </c>
      <c r="HVW5" s="78" t="str">
        <f t="shared" si="94"/>
        <v/>
      </c>
      <c r="HVX5" s="78" t="str">
        <f t="shared" si="94"/>
        <v/>
      </c>
      <c r="HVY5" s="78" t="str">
        <f t="shared" si="94"/>
        <v/>
      </c>
      <c r="HVZ5" s="78" t="str">
        <f t="shared" si="94"/>
        <v/>
      </c>
      <c r="HWA5" s="78" t="str">
        <f t="shared" si="94"/>
        <v/>
      </c>
      <c r="HWB5" s="78" t="str">
        <f t="shared" si="94"/>
        <v/>
      </c>
      <c r="HWC5" s="78" t="str">
        <f t="shared" si="94"/>
        <v/>
      </c>
      <c r="HWD5" s="78" t="str">
        <f t="shared" si="94"/>
        <v/>
      </c>
      <c r="HWE5" s="78" t="str">
        <f t="shared" si="94"/>
        <v/>
      </c>
      <c r="HWF5" s="78" t="str">
        <f t="shared" si="94"/>
        <v/>
      </c>
      <c r="HWG5" s="78" t="str">
        <f t="shared" si="94"/>
        <v/>
      </c>
      <c r="HWH5" s="78" t="str">
        <f t="shared" si="94"/>
        <v/>
      </c>
      <c r="HWI5" s="78" t="str">
        <f t="shared" si="94"/>
        <v/>
      </c>
      <c r="HWJ5" s="78" t="str">
        <f t="shared" si="94"/>
        <v/>
      </c>
      <c r="HWK5" s="78" t="str">
        <f t="shared" si="94"/>
        <v/>
      </c>
      <c r="HWL5" s="78" t="str">
        <f t="shared" si="94"/>
        <v/>
      </c>
      <c r="HWM5" s="78" t="str">
        <f t="shared" si="94"/>
        <v/>
      </c>
      <c r="HWN5" s="78" t="str">
        <f t="shared" si="94"/>
        <v/>
      </c>
      <c r="HWO5" s="78" t="str">
        <f t="shared" si="94"/>
        <v/>
      </c>
      <c r="HWP5" s="78" t="str">
        <f t="shared" si="94"/>
        <v/>
      </c>
      <c r="HWQ5" s="78" t="str">
        <f t="shared" si="94"/>
        <v/>
      </c>
      <c r="HWR5" s="78" t="str">
        <f t="shared" si="94"/>
        <v/>
      </c>
      <c r="HWS5" s="78" t="str">
        <f t="shared" si="94"/>
        <v/>
      </c>
      <c r="HWT5" s="78" t="str">
        <f t="shared" si="94"/>
        <v/>
      </c>
      <c r="HWU5" s="78" t="str">
        <f t="shared" si="94"/>
        <v/>
      </c>
      <c r="HWV5" s="78" t="str">
        <f t="shared" si="94"/>
        <v/>
      </c>
      <c r="HWW5" s="78" t="str">
        <f t="shared" si="94"/>
        <v/>
      </c>
      <c r="HWX5" s="78" t="str">
        <f t="shared" si="94"/>
        <v/>
      </c>
      <c r="HWY5" s="78" t="str">
        <f t="shared" si="94"/>
        <v/>
      </c>
      <c r="HWZ5" s="78" t="str">
        <f t="shared" si="94"/>
        <v/>
      </c>
      <c r="HXA5" s="78" t="str">
        <f t="shared" si="94"/>
        <v/>
      </c>
      <c r="HXB5" s="78" t="str">
        <f t="shared" si="94"/>
        <v/>
      </c>
      <c r="HXC5" s="78" t="str">
        <f t="shared" si="94"/>
        <v/>
      </c>
      <c r="HXD5" s="78" t="str">
        <f t="shared" si="94"/>
        <v/>
      </c>
      <c r="HXE5" s="78" t="str">
        <f t="shared" si="94"/>
        <v/>
      </c>
      <c r="HXF5" s="78" t="str">
        <f t="shared" si="94"/>
        <v/>
      </c>
      <c r="HXG5" s="78" t="str">
        <f t="shared" si="94"/>
        <v/>
      </c>
      <c r="HXH5" s="78" t="str">
        <f t="shared" si="94"/>
        <v/>
      </c>
      <c r="HXI5" s="78" t="str">
        <f t="shared" si="94"/>
        <v/>
      </c>
      <c r="HXJ5" s="78" t="str">
        <f t="shared" si="94"/>
        <v/>
      </c>
      <c r="HXK5" s="78" t="str">
        <f t="shared" si="94"/>
        <v/>
      </c>
      <c r="HXL5" s="78" t="str">
        <f t="shared" ref="HXL5:HZW5" si="95">IF($E$5="","",IF(($D$5+COLUMN()-8)=$E$5,"Fim de projeto",""))</f>
        <v/>
      </c>
      <c r="HXM5" s="78" t="str">
        <f t="shared" si="95"/>
        <v/>
      </c>
      <c r="HXN5" s="78" t="str">
        <f t="shared" si="95"/>
        <v/>
      </c>
      <c r="HXO5" s="78" t="str">
        <f t="shared" si="95"/>
        <v/>
      </c>
      <c r="HXP5" s="78" t="str">
        <f t="shared" si="95"/>
        <v/>
      </c>
      <c r="HXQ5" s="78" t="str">
        <f t="shared" si="95"/>
        <v/>
      </c>
      <c r="HXR5" s="78" t="str">
        <f t="shared" si="95"/>
        <v/>
      </c>
      <c r="HXS5" s="78" t="str">
        <f t="shared" si="95"/>
        <v/>
      </c>
      <c r="HXT5" s="78" t="str">
        <f t="shared" si="95"/>
        <v/>
      </c>
      <c r="HXU5" s="78" t="str">
        <f t="shared" si="95"/>
        <v/>
      </c>
      <c r="HXV5" s="78" t="str">
        <f t="shared" si="95"/>
        <v/>
      </c>
      <c r="HXW5" s="78" t="str">
        <f t="shared" si="95"/>
        <v/>
      </c>
      <c r="HXX5" s="78" t="str">
        <f t="shared" si="95"/>
        <v/>
      </c>
      <c r="HXY5" s="78" t="str">
        <f t="shared" si="95"/>
        <v/>
      </c>
      <c r="HXZ5" s="78" t="str">
        <f t="shared" si="95"/>
        <v/>
      </c>
      <c r="HYA5" s="78" t="str">
        <f t="shared" si="95"/>
        <v/>
      </c>
      <c r="HYB5" s="78" t="str">
        <f t="shared" si="95"/>
        <v/>
      </c>
      <c r="HYC5" s="78" t="str">
        <f t="shared" si="95"/>
        <v/>
      </c>
      <c r="HYD5" s="78" t="str">
        <f t="shared" si="95"/>
        <v/>
      </c>
      <c r="HYE5" s="78" t="str">
        <f t="shared" si="95"/>
        <v/>
      </c>
      <c r="HYF5" s="78" t="str">
        <f t="shared" si="95"/>
        <v/>
      </c>
      <c r="HYG5" s="78" t="str">
        <f t="shared" si="95"/>
        <v/>
      </c>
      <c r="HYH5" s="78" t="str">
        <f t="shared" si="95"/>
        <v/>
      </c>
      <c r="HYI5" s="78" t="str">
        <f t="shared" si="95"/>
        <v/>
      </c>
      <c r="HYJ5" s="78" t="str">
        <f t="shared" si="95"/>
        <v/>
      </c>
      <c r="HYK5" s="78" t="str">
        <f t="shared" si="95"/>
        <v/>
      </c>
      <c r="HYL5" s="78" t="str">
        <f t="shared" si="95"/>
        <v/>
      </c>
      <c r="HYM5" s="78" t="str">
        <f t="shared" si="95"/>
        <v/>
      </c>
      <c r="HYN5" s="78" t="str">
        <f t="shared" si="95"/>
        <v/>
      </c>
      <c r="HYO5" s="78" t="str">
        <f t="shared" si="95"/>
        <v/>
      </c>
      <c r="HYP5" s="78" t="str">
        <f t="shared" si="95"/>
        <v/>
      </c>
      <c r="HYQ5" s="78" t="str">
        <f t="shared" si="95"/>
        <v/>
      </c>
      <c r="HYR5" s="78" t="str">
        <f t="shared" si="95"/>
        <v/>
      </c>
      <c r="HYS5" s="78" t="str">
        <f t="shared" si="95"/>
        <v/>
      </c>
      <c r="HYT5" s="78" t="str">
        <f t="shared" si="95"/>
        <v/>
      </c>
      <c r="HYU5" s="78" t="str">
        <f t="shared" si="95"/>
        <v/>
      </c>
      <c r="HYV5" s="78" t="str">
        <f t="shared" si="95"/>
        <v/>
      </c>
      <c r="HYW5" s="78" t="str">
        <f t="shared" si="95"/>
        <v/>
      </c>
      <c r="HYX5" s="78" t="str">
        <f t="shared" si="95"/>
        <v/>
      </c>
      <c r="HYY5" s="78" t="str">
        <f t="shared" si="95"/>
        <v/>
      </c>
      <c r="HYZ5" s="78" t="str">
        <f t="shared" si="95"/>
        <v/>
      </c>
      <c r="HZA5" s="78" t="str">
        <f t="shared" si="95"/>
        <v/>
      </c>
      <c r="HZB5" s="78" t="str">
        <f t="shared" si="95"/>
        <v/>
      </c>
      <c r="HZC5" s="78" t="str">
        <f t="shared" si="95"/>
        <v/>
      </c>
      <c r="HZD5" s="78" t="str">
        <f t="shared" si="95"/>
        <v/>
      </c>
      <c r="HZE5" s="78" t="str">
        <f t="shared" si="95"/>
        <v/>
      </c>
      <c r="HZF5" s="78" t="str">
        <f t="shared" si="95"/>
        <v/>
      </c>
      <c r="HZG5" s="78" t="str">
        <f t="shared" si="95"/>
        <v/>
      </c>
      <c r="HZH5" s="78" t="str">
        <f t="shared" si="95"/>
        <v/>
      </c>
      <c r="HZI5" s="78" t="str">
        <f t="shared" si="95"/>
        <v/>
      </c>
      <c r="HZJ5" s="78" t="str">
        <f t="shared" si="95"/>
        <v/>
      </c>
      <c r="HZK5" s="78" t="str">
        <f t="shared" si="95"/>
        <v/>
      </c>
      <c r="HZL5" s="78" t="str">
        <f t="shared" si="95"/>
        <v/>
      </c>
      <c r="HZM5" s="78" t="str">
        <f t="shared" si="95"/>
        <v/>
      </c>
      <c r="HZN5" s="78" t="str">
        <f t="shared" si="95"/>
        <v/>
      </c>
      <c r="HZO5" s="78" t="str">
        <f t="shared" si="95"/>
        <v/>
      </c>
      <c r="HZP5" s="78" t="str">
        <f t="shared" si="95"/>
        <v/>
      </c>
      <c r="HZQ5" s="78" t="str">
        <f t="shared" si="95"/>
        <v/>
      </c>
      <c r="HZR5" s="78" t="str">
        <f t="shared" si="95"/>
        <v/>
      </c>
      <c r="HZS5" s="78" t="str">
        <f t="shared" si="95"/>
        <v/>
      </c>
      <c r="HZT5" s="78" t="str">
        <f t="shared" si="95"/>
        <v/>
      </c>
      <c r="HZU5" s="78" t="str">
        <f t="shared" si="95"/>
        <v/>
      </c>
      <c r="HZV5" s="78" t="str">
        <f t="shared" si="95"/>
        <v/>
      </c>
      <c r="HZW5" s="78" t="str">
        <f t="shared" si="95"/>
        <v/>
      </c>
      <c r="HZX5" s="78" t="str">
        <f t="shared" ref="HZX5:ICI5" si="96">IF($E$5="","",IF(($D$5+COLUMN()-8)=$E$5,"Fim de projeto",""))</f>
        <v/>
      </c>
      <c r="HZY5" s="78" t="str">
        <f t="shared" si="96"/>
        <v/>
      </c>
      <c r="HZZ5" s="78" t="str">
        <f t="shared" si="96"/>
        <v/>
      </c>
      <c r="IAA5" s="78" t="str">
        <f t="shared" si="96"/>
        <v/>
      </c>
      <c r="IAB5" s="78" t="str">
        <f t="shared" si="96"/>
        <v/>
      </c>
      <c r="IAC5" s="78" t="str">
        <f t="shared" si="96"/>
        <v/>
      </c>
      <c r="IAD5" s="78" t="str">
        <f t="shared" si="96"/>
        <v/>
      </c>
      <c r="IAE5" s="78" t="str">
        <f t="shared" si="96"/>
        <v/>
      </c>
      <c r="IAF5" s="78" t="str">
        <f t="shared" si="96"/>
        <v/>
      </c>
      <c r="IAG5" s="78" t="str">
        <f t="shared" si="96"/>
        <v/>
      </c>
      <c r="IAH5" s="78" t="str">
        <f t="shared" si="96"/>
        <v/>
      </c>
      <c r="IAI5" s="78" t="str">
        <f t="shared" si="96"/>
        <v/>
      </c>
      <c r="IAJ5" s="78" t="str">
        <f t="shared" si="96"/>
        <v/>
      </c>
      <c r="IAK5" s="78" t="str">
        <f t="shared" si="96"/>
        <v/>
      </c>
      <c r="IAL5" s="78" t="str">
        <f t="shared" si="96"/>
        <v/>
      </c>
      <c r="IAM5" s="78" t="str">
        <f t="shared" si="96"/>
        <v/>
      </c>
      <c r="IAN5" s="78" t="str">
        <f t="shared" si="96"/>
        <v/>
      </c>
      <c r="IAO5" s="78" t="str">
        <f t="shared" si="96"/>
        <v/>
      </c>
      <c r="IAP5" s="78" t="str">
        <f t="shared" si="96"/>
        <v/>
      </c>
      <c r="IAQ5" s="78" t="str">
        <f t="shared" si="96"/>
        <v/>
      </c>
      <c r="IAR5" s="78" t="str">
        <f t="shared" si="96"/>
        <v/>
      </c>
      <c r="IAS5" s="78" t="str">
        <f t="shared" si="96"/>
        <v/>
      </c>
      <c r="IAT5" s="78" t="str">
        <f t="shared" si="96"/>
        <v/>
      </c>
      <c r="IAU5" s="78" t="str">
        <f t="shared" si="96"/>
        <v/>
      </c>
      <c r="IAV5" s="78" t="str">
        <f t="shared" si="96"/>
        <v/>
      </c>
      <c r="IAW5" s="78" t="str">
        <f t="shared" si="96"/>
        <v/>
      </c>
      <c r="IAX5" s="78" t="str">
        <f t="shared" si="96"/>
        <v/>
      </c>
      <c r="IAY5" s="78" t="str">
        <f t="shared" si="96"/>
        <v/>
      </c>
      <c r="IAZ5" s="78" t="str">
        <f t="shared" si="96"/>
        <v/>
      </c>
      <c r="IBA5" s="78" t="str">
        <f t="shared" si="96"/>
        <v/>
      </c>
      <c r="IBB5" s="78" t="str">
        <f t="shared" si="96"/>
        <v/>
      </c>
      <c r="IBC5" s="78" t="str">
        <f t="shared" si="96"/>
        <v/>
      </c>
      <c r="IBD5" s="78" t="str">
        <f t="shared" si="96"/>
        <v/>
      </c>
      <c r="IBE5" s="78" t="str">
        <f t="shared" si="96"/>
        <v/>
      </c>
      <c r="IBF5" s="78" t="str">
        <f t="shared" si="96"/>
        <v/>
      </c>
      <c r="IBG5" s="78" t="str">
        <f t="shared" si="96"/>
        <v/>
      </c>
      <c r="IBH5" s="78" t="str">
        <f t="shared" si="96"/>
        <v/>
      </c>
      <c r="IBI5" s="78" t="str">
        <f t="shared" si="96"/>
        <v/>
      </c>
      <c r="IBJ5" s="78" t="str">
        <f t="shared" si="96"/>
        <v/>
      </c>
      <c r="IBK5" s="78" t="str">
        <f t="shared" si="96"/>
        <v/>
      </c>
      <c r="IBL5" s="78" t="str">
        <f t="shared" si="96"/>
        <v/>
      </c>
      <c r="IBM5" s="78" t="str">
        <f t="shared" si="96"/>
        <v/>
      </c>
      <c r="IBN5" s="78" t="str">
        <f t="shared" si="96"/>
        <v/>
      </c>
      <c r="IBO5" s="78" t="str">
        <f t="shared" si="96"/>
        <v/>
      </c>
      <c r="IBP5" s="78" t="str">
        <f t="shared" si="96"/>
        <v/>
      </c>
      <c r="IBQ5" s="78" t="str">
        <f t="shared" si="96"/>
        <v/>
      </c>
      <c r="IBR5" s="78" t="str">
        <f t="shared" si="96"/>
        <v/>
      </c>
      <c r="IBS5" s="78" t="str">
        <f t="shared" si="96"/>
        <v/>
      </c>
      <c r="IBT5" s="78" t="str">
        <f t="shared" si="96"/>
        <v/>
      </c>
      <c r="IBU5" s="78" t="str">
        <f t="shared" si="96"/>
        <v/>
      </c>
      <c r="IBV5" s="78" t="str">
        <f t="shared" si="96"/>
        <v/>
      </c>
      <c r="IBW5" s="78" t="str">
        <f t="shared" si="96"/>
        <v/>
      </c>
      <c r="IBX5" s="78" t="str">
        <f t="shared" si="96"/>
        <v/>
      </c>
      <c r="IBY5" s="78" t="str">
        <f t="shared" si="96"/>
        <v/>
      </c>
      <c r="IBZ5" s="78" t="str">
        <f t="shared" si="96"/>
        <v/>
      </c>
      <c r="ICA5" s="78" t="str">
        <f t="shared" si="96"/>
        <v/>
      </c>
      <c r="ICB5" s="78" t="str">
        <f t="shared" si="96"/>
        <v/>
      </c>
      <c r="ICC5" s="78" t="str">
        <f t="shared" si="96"/>
        <v/>
      </c>
      <c r="ICD5" s="78" t="str">
        <f t="shared" si="96"/>
        <v/>
      </c>
      <c r="ICE5" s="78" t="str">
        <f t="shared" si="96"/>
        <v/>
      </c>
      <c r="ICF5" s="78" t="str">
        <f t="shared" si="96"/>
        <v/>
      </c>
      <c r="ICG5" s="78" t="str">
        <f t="shared" si="96"/>
        <v/>
      </c>
      <c r="ICH5" s="78" t="str">
        <f t="shared" si="96"/>
        <v/>
      </c>
      <c r="ICI5" s="78" t="str">
        <f t="shared" si="96"/>
        <v/>
      </c>
      <c r="ICJ5" s="78" t="str">
        <f t="shared" ref="ICJ5:IEU5" si="97">IF($E$5="","",IF(($D$5+COLUMN()-8)=$E$5,"Fim de projeto",""))</f>
        <v/>
      </c>
      <c r="ICK5" s="78" t="str">
        <f t="shared" si="97"/>
        <v/>
      </c>
      <c r="ICL5" s="78" t="str">
        <f t="shared" si="97"/>
        <v/>
      </c>
      <c r="ICM5" s="78" t="str">
        <f t="shared" si="97"/>
        <v/>
      </c>
      <c r="ICN5" s="78" t="str">
        <f t="shared" si="97"/>
        <v/>
      </c>
      <c r="ICO5" s="78" t="str">
        <f t="shared" si="97"/>
        <v/>
      </c>
      <c r="ICP5" s="78" t="str">
        <f t="shared" si="97"/>
        <v/>
      </c>
      <c r="ICQ5" s="78" t="str">
        <f t="shared" si="97"/>
        <v/>
      </c>
      <c r="ICR5" s="78" t="str">
        <f t="shared" si="97"/>
        <v/>
      </c>
      <c r="ICS5" s="78" t="str">
        <f t="shared" si="97"/>
        <v/>
      </c>
      <c r="ICT5" s="78" t="str">
        <f t="shared" si="97"/>
        <v/>
      </c>
      <c r="ICU5" s="78" t="str">
        <f t="shared" si="97"/>
        <v/>
      </c>
      <c r="ICV5" s="78" t="str">
        <f t="shared" si="97"/>
        <v/>
      </c>
      <c r="ICW5" s="78" t="str">
        <f t="shared" si="97"/>
        <v/>
      </c>
      <c r="ICX5" s="78" t="str">
        <f t="shared" si="97"/>
        <v/>
      </c>
      <c r="ICY5" s="78" t="str">
        <f t="shared" si="97"/>
        <v/>
      </c>
      <c r="ICZ5" s="78" t="str">
        <f t="shared" si="97"/>
        <v/>
      </c>
      <c r="IDA5" s="78" t="str">
        <f t="shared" si="97"/>
        <v/>
      </c>
      <c r="IDB5" s="78" t="str">
        <f t="shared" si="97"/>
        <v/>
      </c>
      <c r="IDC5" s="78" t="str">
        <f t="shared" si="97"/>
        <v/>
      </c>
      <c r="IDD5" s="78" t="str">
        <f t="shared" si="97"/>
        <v/>
      </c>
      <c r="IDE5" s="78" t="str">
        <f t="shared" si="97"/>
        <v/>
      </c>
      <c r="IDF5" s="78" t="str">
        <f t="shared" si="97"/>
        <v/>
      </c>
      <c r="IDG5" s="78" t="str">
        <f t="shared" si="97"/>
        <v/>
      </c>
      <c r="IDH5" s="78" t="str">
        <f t="shared" si="97"/>
        <v/>
      </c>
      <c r="IDI5" s="78" t="str">
        <f t="shared" si="97"/>
        <v/>
      </c>
      <c r="IDJ5" s="78" t="str">
        <f t="shared" si="97"/>
        <v/>
      </c>
      <c r="IDK5" s="78" t="str">
        <f t="shared" si="97"/>
        <v/>
      </c>
      <c r="IDL5" s="78" t="str">
        <f t="shared" si="97"/>
        <v/>
      </c>
      <c r="IDM5" s="78" t="str">
        <f t="shared" si="97"/>
        <v/>
      </c>
      <c r="IDN5" s="78" t="str">
        <f t="shared" si="97"/>
        <v/>
      </c>
      <c r="IDO5" s="78" t="str">
        <f t="shared" si="97"/>
        <v/>
      </c>
      <c r="IDP5" s="78" t="str">
        <f t="shared" si="97"/>
        <v/>
      </c>
      <c r="IDQ5" s="78" t="str">
        <f t="shared" si="97"/>
        <v/>
      </c>
      <c r="IDR5" s="78" t="str">
        <f t="shared" si="97"/>
        <v/>
      </c>
      <c r="IDS5" s="78" t="str">
        <f t="shared" si="97"/>
        <v/>
      </c>
      <c r="IDT5" s="78" t="str">
        <f t="shared" si="97"/>
        <v/>
      </c>
      <c r="IDU5" s="78" t="str">
        <f t="shared" si="97"/>
        <v/>
      </c>
      <c r="IDV5" s="78" t="str">
        <f t="shared" si="97"/>
        <v/>
      </c>
      <c r="IDW5" s="78" t="str">
        <f t="shared" si="97"/>
        <v/>
      </c>
      <c r="IDX5" s="78" t="str">
        <f t="shared" si="97"/>
        <v/>
      </c>
      <c r="IDY5" s="78" t="str">
        <f t="shared" si="97"/>
        <v/>
      </c>
      <c r="IDZ5" s="78" t="str">
        <f t="shared" si="97"/>
        <v/>
      </c>
      <c r="IEA5" s="78" t="str">
        <f t="shared" si="97"/>
        <v/>
      </c>
      <c r="IEB5" s="78" t="str">
        <f t="shared" si="97"/>
        <v/>
      </c>
      <c r="IEC5" s="78" t="str">
        <f t="shared" si="97"/>
        <v/>
      </c>
      <c r="IED5" s="78" t="str">
        <f t="shared" si="97"/>
        <v/>
      </c>
      <c r="IEE5" s="78" t="str">
        <f t="shared" si="97"/>
        <v/>
      </c>
      <c r="IEF5" s="78" t="str">
        <f t="shared" si="97"/>
        <v/>
      </c>
      <c r="IEG5" s="78" t="str">
        <f t="shared" si="97"/>
        <v/>
      </c>
      <c r="IEH5" s="78" t="str">
        <f t="shared" si="97"/>
        <v/>
      </c>
      <c r="IEI5" s="78" t="str">
        <f t="shared" si="97"/>
        <v/>
      </c>
      <c r="IEJ5" s="78" t="str">
        <f t="shared" si="97"/>
        <v/>
      </c>
      <c r="IEK5" s="78" t="str">
        <f t="shared" si="97"/>
        <v/>
      </c>
      <c r="IEL5" s="78" t="str">
        <f t="shared" si="97"/>
        <v/>
      </c>
      <c r="IEM5" s="78" t="str">
        <f t="shared" si="97"/>
        <v/>
      </c>
      <c r="IEN5" s="78" t="str">
        <f t="shared" si="97"/>
        <v/>
      </c>
      <c r="IEO5" s="78" t="str">
        <f t="shared" si="97"/>
        <v/>
      </c>
      <c r="IEP5" s="78" t="str">
        <f t="shared" si="97"/>
        <v/>
      </c>
      <c r="IEQ5" s="78" t="str">
        <f t="shared" si="97"/>
        <v/>
      </c>
      <c r="IER5" s="78" t="str">
        <f t="shared" si="97"/>
        <v/>
      </c>
      <c r="IES5" s="78" t="str">
        <f t="shared" si="97"/>
        <v/>
      </c>
      <c r="IET5" s="78" t="str">
        <f t="shared" si="97"/>
        <v/>
      </c>
      <c r="IEU5" s="78" t="str">
        <f t="shared" si="97"/>
        <v/>
      </c>
      <c r="IEV5" s="78" t="str">
        <f t="shared" ref="IEV5:IHG5" si="98">IF($E$5="","",IF(($D$5+COLUMN()-8)=$E$5,"Fim de projeto",""))</f>
        <v/>
      </c>
      <c r="IEW5" s="78" t="str">
        <f t="shared" si="98"/>
        <v/>
      </c>
      <c r="IEX5" s="78" t="str">
        <f t="shared" si="98"/>
        <v/>
      </c>
      <c r="IEY5" s="78" t="str">
        <f t="shared" si="98"/>
        <v/>
      </c>
      <c r="IEZ5" s="78" t="str">
        <f t="shared" si="98"/>
        <v/>
      </c>
      <c r="IFA5" s="78" t="str">
        <f t="shared" si="98"/>
        <v/>
      </c>
      <c r="IFB5" s="78" t="str">
        <f t="shared" si="98"/>
        <v/>
      </c>
      <c r="IFC5" s="78" t="str">
        <f t="shared" si="98"/>
        <v/>
      </c>
      <c r="IFD5" s="78" t="str">
        <f t="shared" si="98"/>
        <v/>
      </c>
      <c r="IFE5" s="78" t="str">
        <f t="shared" si="98"/>
        <v/>
      </c>
      <c r="IFF5" s="78" t="str">
        <f t="shared" si="98"/>
        <v/>
      </c>
      <c r="IFG5" s="78" t="str">
        <f t="shared" si="98"/>
        <v/>
      </c>
      <c r="IFH5" s="78" t="str">
        <f t="shared" si="98"/>
        <v/>
      </c>
      <c r="IFI5" s="78" t="str">
        <f t="shared" si="98"/>
        <v/>
      </c>
      <c r="IFJ5" s="78" t="str">
        <f t="shared" si="98"/>
        <v/>
      </c>
      <c r="IFK5" s="78" t="str">
        <f t="shared" si="98"/>
        <v/>
      </c>
      <c r="IFL5" s="78" t="str">
        <f t="shared" si="98"/>
        <v/>
      </c>
      <c r="IFM5" s="78" t="str">
        <f t="shared" si="98"/>
        <v/>
      </c>
      <c r="IFN5" s="78" t="str">
        <f t="shared" si="98"/>
        <v/>
      </c>
      <c r="IFO5" s="78" t="str">
        <f t="shared" si="98"/>
        <v/>
      </c>
      <c r="IFP5" s="78" t="str">
        <f t="shared" si="98"/>
        <v/>
      </c>
      <c r="IFQ5" s="78" t="str">
        <f t="shared" si="98"/>
        <v/>
      </c>
      <c r="IFR5" s="78" t="str">
        <f t="shared" si="98"/>
        <v/>
      </c>
      <c r="IFS5" s="78" t="str">
        <f t="shared" si="98"/>
        <v/>
      </c>
      <c r="IFT5" s="78" t="str">
        <f t="shared" si="98"/>
        <v/>
      </c>
      <c r="IFU5" s="78" t="str">
        <f t="shared" si="98"/>
        <v/>
      </c>
      <c r="IFV5" s="78" t="str">
        <f t="shared" si="98"/>
        <v/>
      </c>
      <c r="IFW5" s="78" t="str">
        <f t="shared" si="98"/>
        <v/>
      </c>
      <c r="IFX5" s="78" t="str">
        <f t="shared" si="98"/>
        <v/>
      </c>
      <c r="IFY5" s="78" t="str">
        <f t="shared" si="98"/>
        <v/>
      </c>
      <c r="IFZ5" s="78" t="str">
        <f t="shared" si="98"/>
        <v/>
      </c>
      <c r="IGA5" s="78" t="str">
        <f t="shared" si="98"/>
        <v/>
      </c>
      <c r="IGB5" s="78" t="str">
        <f t="shared" si="98"/>
        <v/>
      </c>
      <c r="IGC5" s="78" t="str">
        <f t="shared" si="98"/>
        <v/>
      </c>
      <c r="IGD5" s="78" t="str">
        <f t="shared" si="98"/>
        <v/>
      </c>
      <c r="IGE5" s="78" t="str">
        <f t="shared" si="98"/>
        <v/>
      </c>
      <c r="IGF5" s="78" t="str">
        <f t="shared" si="98"/>
        <v/>
      </c>
      <c r="IGG5" s="78" t="str">
        <f t="shared" si="98"/>
        <v/>
      </c>
      <c r="IGH5" s="78" t="str">
        <f t="shared" si="98"/>
        <v/>
      </c>
      <c r="IGI5" s="78" t="str">
        <f t="shared" si="98"/>
        <v/>
      </c>
      <c r="IGJ5" s="78" t="str">
        <f t="shared" si="98"/>
        <v/>
      </c>
      <c r="IGK5" s="78" t="str">
        <f t="shared" si="98"/>
        <v/>
      </c>
      <c r="IGL5" s="78" t="str">
        <f t="shared" si="98"/>
        <v/>
      </c>
      <c r="IGM5" s="78" t="str">
        <f t="shared" si="98"/>
        <v/>
      </c>
      <c r="IGN5" s="78" t="str">
        <f t="shared" si="98"/>
        <v/>
      </c>
      <c r="IGO5" s="78" t="str">
        <f t="shared" si="98"/>
        <v/>
      </c>
      <c r="IGP5" s="78" t="str">
        <f t="shared" si="98"/>
        <v/>
      </c>
      <c r="IGQ5" s="78" t="str">
        <f t="shared" si="98"/>
        <v/>
      </c>
      <c r="IGR5" s="78" t="str">
        <f t="shared" si="98"/>
        <v/>
      </c>
      <c r="IGS5" s="78" t="str">
        <f t="shared" si="98"/>
        <v/>
      </c>
      <c r="IGT5" s="78" t="str">
        <f t="shared" si="98"/>
        <v/>
      </c>
      <c r="IGU5" s="78" t="str">
        <f t="shared" si="98"/>
        <v/>
      </c>
      <c r="IGV5" s="78" t="str">
        <f t="shared" si="98"/>
        <v/>
      </c>
      <c r="IGW5" s="78" t="str">
        <f t="shared" si="98"/>
        <v/>
      </c>
      <c r="IGX5" s="78" t="str">
        <f t="shared" si="98"/>
        <v/>
      </c>
      <c r="IGY5" s="78" t="str">
        <f t="shared" si="98"/>
        <v/>
      </c>
      <c r="IGZ5" s="78" t="str">
        <f t="shared" si="98"/>
        <v/>
      </c>
      <c r="IHA5" s="78" t="str">
        <f t="shared" si="98"/>
        <v/>
      </c>
      <c r="IHB5" s="78" t="str">
        <f t="shared" si="98"/>
        <v/>
      </c>
      <c r="IHC5" s="78" t="str">
        <f t="shared" si="98"/>
        <v/>
      </c>
      <c r="IHD5" s="78" t="str">
        <f t="shared" si="98"/>
        <v/>
      </c>
      <c r="IHE5" s="78" t="str">
        <f t="shared" si="98"/>
        <v/>
      </c>
      <c r="IHF5" s="78" t="str">
        <f t="shared" si="98"/>
        <v/>
      </c>
      <c r="IHG5" s="78" t="str">
        <f t="shared" si="98"/>
        <v/>
      </c>
      <c r="IHH5" s="78" t="str">
        <f t="shared" ref="IHH5:IJS5" si="99">IF($E$5="","",IF(($D$5+COLUMN()-8)=$E$5,"Fim de projeto",""))</f>
        <v/>
      </c>
      <c r="IHI5" s="78" t="str">
        <f t="shared" si="99"/>
        <v/>
      </c>
      <c r="IHJ5" s="78" t="str">
        <f t="shared" si="99"/>
        <v/>
      </c>
      <c r="IHK5" s="78" t="str">
        <f t="shared" si="99"/>
        <v/>
      </c>
      <c r="IHL5" s="78" t="str">
        <f t="shared" si="99"/>
        <v/>
      </c>
      <c r="IHM5" s="78" t="str">
        <f t="shared" si="99"/>
        <v/>
      </c>
      <c r="IHN5" s="78" t="str">
        <f t="shared" si="99"/>
        <v/>
      </c>
      <c r="IHO5" s="78" t="str">
        <f t="shared" si="99"/>
        <v/>
      </c>
      <c r="IHP5" s="78" t="str">
        <f t="shared" si="99"/>
        <v/>
      </c>
      <c r="IHQ5" s="78" t="str">
        <f t="shared" si="99"/>
        <v/>
      </c>
      <c r="IHR5" s="78" t="str">
        <f t="shared" si="99"/>
        <v/>
      </c>
      <c r="IHS5" s="78" t="str">
        <f t="shared" si="99"/>
        <v/>
      </c>
      <c r="IHT5" s="78" t="str">
        <f t="shared" si="99"/>
        <v/>
      </c>
      <c r="IHU5" s="78" t="str">
        <f t="shared" si="99"/>
        <v/>
      </c>
      <c r="IHV5" s="78" t="str">
        <f t="shared" si="99"/>
        <v/>
      </c>
      <c r="IHW5" s="78" t="str">
        <f t="shared" si="99"/>
        <v/>
      </c>
      <c r="IHX5" s="78" t="str">
        <f t="shared" si="99"/>
        <v/>
      </c>
      <c r="IHY5" s="78" t="str">
        <f t="shared" si="99"/>
        <v/>
      </c>
      <c r="IHZ5" s="78" t="str">
        <f t="shared" si="99"/>
        <v/>
      </c>
      <c r="IIA5" s="78" t="str">
        <f t="shared" si="99"/>
        <v/>
      </c>
      <c r="IIB5" s="78" t="str">
        <f t="shared" si="99"/>
        <v/>
      </c>
      <c r="IIC5" s="78" t="str">
        <f t="shared" si="99"/>
        <v/>
      </c>
      <c r="IID5" s="78" t="str">
        <f t="shared" si="99"/>
        <v/>
      </c>
      <c r="IIE5" s="78" t="str">
        <f t="shared" si="99"/>
        <v/>
      </c>
      <c r="IIF5" s="78" t="str">
        <f t="shared" si="99"/>
        <v/>
      </c>
      <c r="IIG5" s="78" t="str">
        <f t="shared" si="99"/>
        <v/>
      </c>
      <c r="IIH5" s="78" t="str">
        <f t="shared" si="99"/>
        <v/>
      </c>
      <c r="III5" s="78" t="str">
        <f t="shared" si="99"/>
        <v/>
      </c>
      <c r="IIJ5" s="78" t="str">
        <f t="shared" si="99"/>
        <v/>
      </c>
      <c r="IIK5" s="78" t="str">
        <f t="shared" si="99"/>
        <v/>
      </c>
      <c r="IIL5" s="78" t="str">
        <f t="shared" si="99"/>
        <v/>
      </c>
      <c r="IIM5" s="78" t="str">
        <f t="shared" si="99"/>
        <v/>
      </c>
      <c r="IIN5" s="78" t="str">
        <f t="shared" si="99"/>
        <v/>
      </c>
      <c r="IIO5" s="78" t="str">
        <f t="shared" si="99"/>
        <v/>
      </c>
      <c r="IIP5" s="78" t="str">
        <f t="shared" si="99"/>
        <v/>
      </c>
      <c r="IIQ5" s="78" t="str">
        <f t="shared" si="99"/>
        <v/>
      </c>
      <c r="IIR5" s="78" t="str">
        <f t="shared" si="99"/>
        <v/>
      </c>
      <c r="IIS5" s="78" t="str">
        <f t="shared" si="99"/>
        <v/>
      </c>
      <c r="IIT5" s="78" t="str">
        <f t="shared" si="99"/>
        <v/>
      </c>
      <c r="IIU5" s="78" t="str">
        <f t="shared" si="99"/>
        <v/>
      </c>
      <c r="IIV5" s="78" t="str">
        <f t="shared" si="99"/>
        <v/>
      </c>
      <c r="IIW5" s="78" t="str">
        <f t="shared" si="99"/>
        <v/>
      </c>
      <c r="IIX5" s="78" t="str">
        <f t="shared" si="99"/>
        <v/>
      </c>
      <c r="IIY5" s="78" t="str">
        <f t="shared" si="99"/>
        <v/>
      </c>
      <c r="IIZ5" s="78" t="str">
        <f t="shared" si="99"/>
        <v/>
      </c>
      <c r="IJA5" s="78" t="str">
        <f t="shared" si="99"/>
        <v/>
      </c>
      <c r="IJB5" s="78" t="str">
        <f t="shared" si="99"/>
        <v/>
      </c>
      <c r="IJC5" s="78" t="str">
        <f t="shared" si="99"/>
        <v/>
      </c>
      <c r="IJD5" s="78" t="str">
        <f t="shared" si="99"/>
        <v/>
      </c>
      <c r="IJE5" s="78" t="str">
        <f t="shared" si="99"/>
        <v/>
      </c>
      <c r="IJF5" s="78" t="str">
        <f t="shared" si="99"/>
        <v/>
      </c>
      <c r="IJG5" s="78" t="str">
        <f t="shared" si="99"/>
        <v/>
      </c>
      <c r="IJH5" s="78" t="str">
        <f t="shared" si="99"/>
        <v/>
      </c>
      <c r="IJI5" s="78" t="str">
        <f t="shared" si="99"/>
        <v/>
      </c>
      <c r="IJJ5" s="78" t="str">
        <f t="shared" si="99"/>
        <v/>
      </c>
      <c r="IJK5" s="78" t="str">
        <f t="shared" si="99"/>
        <v/>
      </c>
      <c r="IJL5" s="78" t="str">
        <f t="shared" si="99"/>
        <v/>
      </c>
      <c r="IJM5" s="78" t="str">
        <f t="shared" si="99"/>
        <v/>
      </c>
      <c r="IJN5" s="78" t="str">
        <f t="shared" si="99"/>
        <v/>
      </c>
      <c r="IJO5" s="78" t="str">
        <f t="shared" si="99"/>
        <v/>
      </c>
      <c r="IJP5" s="78" t="str">
        <f t="shared" si="99"/>
        <v/>
      </c>
      <c r="IJQ5" s="78" t="str">
        <f t="shared" si="99"/>
        <v/>
      </c>
      <c r="IJR5" s="78" t="str">
        <f t="shared" si="99"/>
        <v/>
      </c>
      <c r="IJS5" s="78" t="str">
        <f t="shared" si="99"/>
        <v/>
      </c>
      <c r="IJT5" s="78" t="str">
        <f t="shared" ref="IJT5:IME5" si="100">IF($E$5="","",IF(($D$5+COLUMN()-8)=$E$5,"Fim de projeto",""))</f>
        <v/>
      </c>
      <c r="IJU5" s="78" t="str">
        <f t="shared" si="100"/>
        <v/>
      </c>
      <c r="IJV5" s="78" t="str">
        <f t="shared" si="100"/>
        <v/>
      </c>
      <c r="IJW5" s="78" t="str">
        <f t="shared" si="100"/>
        <v/>
      </c>
      <c r="IJX5" s="78" t="str">
        <f t="shared" si="100"/>
        <v/>
      </c>
      <c r="IJY5" s="78" t="str">
        <f t="shared" si="100"/>
        <v/>
      </c>
      <c r="IJZ5" s="78" t="str">
        <f t="shared" si="100"/>
        <v/>
      </c>
      <c r="IKA5" s="78" t="str">
        <f t="shared" si="100"/>
        <v/>
      </c>
      <c r="IKB5" s="78" t="str">
        <f t="shared" si="100"/>
        <v/>
      </c>
      <c r="IKC5" s="78" t="str">
        <f t="shared" si="100"/>
        <v/>
      </c>
      <c r="IKD5" s="78" t="str">
        <f t="shared" si="100"/>
        <v/>
      </c>
      <c r="IKE5" s="78" t="str">
        <f t="shared" si="100"/>
        <v/>
      </c>
      <c r="IKF5" s="78" t="str">
        <f t="shared" si="100"/>
        <v/>
      </c>
      <c r="IKG5" s="78" t="str">
        <f t="shared" si="100"/>
        <v/>
      </c>
      <c r="IKH5" s="78" t="str">
        <f t="shared" si="100"/>
        <v/>
      </c>
      <c r="IKI5" s="78" t="str">
        <f t="shared" si="100"/>
        <v/>
      </c>
      <c r="IKJ5" s="78" t="str">
        <f t="shared" si="100"/>
        <v/>
      </c>
      <c r="IKK5" s="78" t="str">
        <f t="shared" si="100"/>
        <v/>
      </c>
      <c r="IKL5" s="78" t="str">
        <f t="shared" si="100"/>
        <v/>
      </c>
      <c r="IKM5" s="78" t="str">
        <f t="shared" si="100"/>
        <v/>
      </c>
      <c r="IKN5" s="78" t="str">
        <f t="shared" si="100"/>
        <v/>
      </c>
      <c r="IKO5" s="78" t="str">
        <f t="shared" si="100"/>
        <v/>
      </c>
      <c r="IKP5" s="78" t="str">
        <f t="shared" si="100"/>
        <v/>
      </c>
      <c r="IKQ5" s="78" t="str">
        <f t="shared" si="100"/>
        <v/>
      </c>
      <c r="IKR5" s="78" t="str">
        <f t="shared" si="100"/>
        <v/>
      </c>
      <c r="IKS5" s="78" t="str">
        <f t="shared" si="100"/>
        <v/>
      </c>
      <c r="IKT5" s="78" t="str">
        <f t="shared" si="100"/>
        <v/>
      </c>
      <c r="IKU5" s="78" t="str">
        <f t="shared" si="100"/>
        <v/>
      </c>
      <c r="IKV5" s="78" t="str">
        <f t="shared" si="100"/>
        <v/>
      </c>
      <c r="IKW5" s="78" t="str">
        <f t="shared" si="100"/>
        <v/>
      </c>
      <c r="IKX5" s="78" t="str">
        <f t="shared" si="100"/>
        <v/>
      </c>
      <c r="IKY5" s="78" t="str">
        <f t="shared" si="100"/>
        <v/>
      </c>
      <c r="IKZ5" s="78" t="str">
        <f t="shared" si="100"/>
        <v/>
      </c>
      <c r="ILA5" s="78" t="str">
        <f t="shared" si="100"/>
        <v/>
      </c>
      <c r="ILB5" s="78" t="str">
        <f t="shared" si="100"/>
        <v/>
      </c>
      <c r="ILC5" s="78" t="str">
        <f t="shared" si="100"/>
        <v/>
      </c>
      <c r="ILD5" s="78" t="str">
        <f t="shared" si="100"/>
        <v/>
      </c>
      <c r="ILE5" s="78" t="str">
        <f t="shared" si="100"/>
        <v/>
      </c>
      <c r="ILF5" s="78" t="str">
        <f t="shared" si="100"/>
        <v/>
      </c>
      <c r="ILG5" s="78" t="str">
        <f t="shared" si="100"/>
        <v/>
      </c>
      <c r="ILH5" s="78" t="str">
        <f t="shared" si="100"/>
        <v/>
      </c>
      <c r="ILI5" s="78" t="str">
        <f t="shared" si="100"/>
        <v/>
      </c>
      <c r="ILJ5" s="78" t="str">
        <f t="shared" si="100"/>
        <v/>
      </c>
      <c r="ILK5" s="78" t="str">
        <f t="shared" si="100"/>
        <v/>
      </c>
      <c r="ILL5" s="78" t="str">
        <f t="shared" si="100"/>
        <v/>
      </c>
      <c r="ILM5" s="78" t="str">
        <f t="shared" si="100"/>
        <v/>
      </c>
      <c r="ILN5" s="78" t="str">
        <f t="shared" si="100"/>
        <v/>
      </c>
      <c r="ILO5" s="78" t="str">
        <f t="shared" si="100"/>
        <v/>
      </c>
      <c r="ILP5" s="78" t="str">
        <f t="shared" si="100"/>
        <v/>
      </c>
      <c r="ILQ5" s="78" t="str">
        <f t="shared" si="100"/>
        <v/>
      </c>
      <c r="ILR5" s="78" t="str">
        <f t="shared" si="100"/>
        <v/>
      </c>
      <c r="ILS5" s="78" t="str">
        <f t="shared" si="100"/>
        <v/>
      </c>
      <c r="ILT5" s="78" t="str">
        <f t="shared" si="100"/>
        <v/>
      </c>
      <c r="ILU5" s="78" t="str">
        <f t="shared" si="100"/>
        <v/>
      </c>
      <c r="ILV5" s="78" t="str">
        <f t="shared" si="100"/>
        <v/>
      </c>
      <c r="ILW5" s="78" t="str">
        <f t="shared" si="100"/>
        <v/>
      </c>
      <c r="ILX5" s="78" t="str">
        <f t="shared" si="100"/>
        <v/>
      </c>
      <c r="ILY5" s="78" t="str">
        <f t="shared" si="100"/>
        <v/>
      </c>
      <c r="ILZ5" s="78" t="str">
        <f t="shared" si="100"/>
        <v/>
      </c>
      <c r="IMA5" s="78" t="str">
        <f t="shared" si="100"/>
        <v/>
      </c>
      <c r="IMB5" s="78" t="str">
        <f t="shared" si="100"/>
        <v/>
      </c>
      <c r="IMC5" s="78" t="str">
        <f t="shared" si="100"/>
        <v/>
      </c>
      <c r="IMD5" s="78" t="str">
        <f t="shared" si="100"/>
        <v/>
      </c>
      <c r="IME5" s="78" t="str">
        <f t="shared" si="100"/>
        <v/>
      </c>
      <c r="IMF5" s="78" t="str">
        <f t="shared" ref="IMF5:IOQ5" si="101">IF($E$5="","",IF(($D$5+COLUMN()-8)=$E$5,"Fim de projeto",""))</f>
        <v/>
      </c>
      <c r="IMG5" s="78" t="str">
        <f t="shared" si="101"/>
        <v/>
      </c>
      <c r="IMH5" s="78" t="str">
        <f t="shared" si="101"/>
        <v/>
      </c>
      <c r="IMI5" s="78" t="str">
        <f t="shared" si="101"/>
        <v/>
      </c>
      <c r="IMJ5" s="78" t="str">
        <f t="shared" si="101"/>
        <v/>
      </c>
      <c r="IMK5" s="78" t="str">
        <f t="shared" si="101"/>
        <v/>
      </c>
      <c r="IML5" s="78" t="str">
        <f t="shared" si="101"/>
        <v/>
      </c>
      <c r="IMM5" s="78" t="str">
        <f t="shared" si="101"/>
        <v/>
      </c>
      <c r="IMN5" s="78" t="str">
        <f t="shared" si="101"/>
        <v/>
      </c>
      <c r="IMO5" s="78" t="str">
        <f t="shared" si="101"/>
        <v/>
      </c>
      <c r="IMP5" s="78" t="str">
        <f t="shared" si="101"/>
        <v/>
      </c>
      <c r="IMQ5" s="78" t="str">
        <f t="shared" si="101"/>
        <v/>
      </c>
      <c r="IMR5" s="78" t="str">
        <f t="shared" si="101"/>
        <v/>
      </c>
      <c r="IMS5" s="78" t="str">
        <f t="shared" si="101"/>
        <v/>
      </c>
      <c r="IMT5" s="78" t="str">
        <f t="shared" si="101"/>
        <v/>
      </c>
      <c r="IMU5" s="78" t="str">
        <f t="shared" si="101"/>
        <v/>
      </c>
      <c r="IMV5" s="78" t="str">
        <f t="shared" si="101"/>
        <v/>
      </c>
      <c r="IMW5" s="78" t="str">
        <f t="shared" si="101"/>
        <v/>
      </c>
      <c r="IMX5" s="78" t="str">
        <f t="shared" si="101"/>
        <v/>
      </c>
      <c r="IMY5" s="78" t="str">
        <f t="shared" si="101"/>
        <v/>
      </c>
      <c r="IMZ5" s="78" t="str">
        <f t="shared" si="101"/>
        <v/>
      </c>
      <c r="INA5" s="78" t="str">
        <f t="shared" si="101"/>
        <v/>
      </c>
      <c r="INB5" s="78" t="str">
        <f t="shared" si="101"/>
        <v/>
      </c>
      <c r="INC5" s="78" t="str">
        <f t="shared" si="101"/>
        <v/>
      </c>
      <c r="IND5" s="78" t="str">
        <f t="shared" si="101"/>
        <v/>
      </c>
      <c r="INE5" s="78" t="str">
        <f t="shared" si="101"/>
        <v/>
      </c>
      <c r="INF5" s="78" t="str">
        <f t="shared" si="101"/>
        <v/>
      </c>
      <c r="ING5" s="78" t="str">
        <f t="shared" si="101"/>
        <v/>
      </c>
      <c r="INH5" s="78" t="str">
        <f t="shared" si="101"/>
        <v/>
      </c>
      <c r="INI5" s="78" t="str">
        <f t="shared" si="101"/>
        <v/>
      </c>
      <c r="INJ5" s="78" t="str">
        <f t="shared" si="101"/>
        <v/>
      </c>
      <c r="INK5" s="78" t="str">
        <f t="shared" si="101"/>
        <v/>
      </c>
      <c r="INL5" s="78" t="str">
        <f t="shared" si="101"/>
        <v/>
      </c>
      <c r="INM5" s="78" t="str">
        <f t="shared" si="101"/>
        <v/>
      </c>
      <c r="INN5" s="78" t="str">
        <f t="shared" si="101"/>
        <v/>
      </c>
      <c r="INO5" s="78" t="str">
        <f t="shared" si="101"/>
        <v/>
      </c>
      <c r="INP5" s="78" t="str">
        <f t="shared" si="101"/>
        <v/>
      </c>
      <c r="INQ5" s="78" t="str">
        <f t="shared" si="101"/>
        <v/>
      </c>
      <c r="INR5" s="78" t="str">
        <f t="shared" si="101"/>
        <v/>
      </c>
      <c r="INS5" s="78" t="str">
        <f t="shared" si="101"/>
        <v/>
      </c>
      <c r="INT5" s="78" t="str">
        <f t="shared" si="101"/>
        <v/>
      </c>
      <c r="INU5" s="78" t="str">
        <f t="shared" si="101"/>
        <v/>
      </c>
      <c r="INV5" s="78" t="str">
        <f t="shared" si="101"/>
        <v/>
      </c>
      <c r="INW5" s="78" t="str">
        <f t="shared" si="101"/>
        <v/>
      </c>
      <c r="INX5" s="78" t="str">
        <f t="shared" si="101"/>
        <v/>
      </c>
      <c r="INY5" s="78" t="str">
        <f t="shared" si="101"/>
        <v/>
      </c>
      <c r="INZ5" s="78" t="str">
        <f t="shared" si="101"/>
        <v/>
      </c>
      <c r="IOA5" s="78" t="str">
        <f t="shared" si="101"/>
        <v/>
      </c>
      <c r="IOB5" s="78" t="str">
        <f t="shared" si="101"/>
        <v/>
      </c>
      <c r="IOC5" s="78" t="str">
        <f t="shared" si="101"/>
        <v/>
      </c>
      <c r="IOD5" s="78" t="str">
        <f t="shared" si="101"/>
        <v/>
      </c>
      <c r="IOE5" s="78" t="str">
        <f t="shared" si="101"/>
        <v/>
      </c>
      <c r="IOF5" s="78" t="str">
        <f t="shared" si="101"/>
        <v/>
      </c>
      <c r="IOG5" s="78" t="str">
        <f t="shared" si="101"/>
        <v/>
      </c>
      <c r="IOH5" s="78" t="str">
        <f t="shared" si="101"/>
        <v/>
      </c>
      <c r="IOI5" s="78" t="str">
        <f t="shared" si="101"/>
        <v/>
      </c>
      <c r="IOJ5" s="78" t="str">
        <f t="shared" si="101"/>
        <v/>
      </c>
      <c r="IOK5" s="78" t="str">
        <f t="shared" si="101"/>
        <v/>
      </c>
      <c r="IOL5" s="78" t="str">
        <f t="shared" si="101"/>
        <v/>
      </c>
      <c r="IOM5" s="78" t="str">
        <f t="shared" si="101"/>
        <v/>
      </c>
      <c r="ION5" s="78" t="str">
        <f t="shared" si="101"/>
        <v/>
      </c>
      <c r="IOO5" s="78" t="str">
        <f t="shared" si="101"/>
        <v/>
      </c>
      <c r="IOP5" s="78" t="str">
        <f t="shared" si="101"/>
        <v/>
      </c>
      <c r="IOQ5" s="78" t="str">
        <f t="shared" si="101"/>
        <v/>
      </c>
      <c r="IOR5" s="78" t="str">
        <f t="shared" ref="IOR5:IRC5" si="102">IF($E$5="","",IF(($D$5+COLUMN()-8)=$E$5,"Fim de projeto",""))</f>
        <v/>
      </c>
      <c r="IOS5" s="78" t="str">
        <f t="shared" si="102"/>
        <v/>
      </c>
      <c r="IOT5" s="78" t="str">
        <f t="shared" si="102"/>
        <v/>
      </c>
      <c r="IOU5" s="78" t="str">
        <f t="shared" si="102"/>
        <v/>
      </c>
      <c r="IOV5" s="78" t="str">
        <f t="shared" si="102"/>
        <v/>
      </c>
      <c r="IOW5" s="78" t="str">
        <f t="shared" si="102"/>
        <v/>
      </c>
      <c r="IOX5" s="78" t="str">
        <f t="shared" si="102"/>
        <v/>
      </c>
      <c r="IOY5" s="78" t="str">
        <f t="shared" si="102"/>
        <v/>
      </c>
      <c r="IOZ5" s="78" t="str">
        <f t="shared" si="102"/>
        <v/>
      </c>
      <c r="IPA5" s="78" t="str">
        <f t="shared" si="102"/>
        <v/>
      </c>
      <c r="IPB5" s="78" t="str">
        <f t="shared" si="102"/>
        <v/>
      </c>
      <c r="IPC5" s="78" t="str">
        <f t="shared" si="102"/>
        <v/>
      </c>
      <c r="IPD5" s="78" t="str">
        <f t="shared" si="102"/>
        <v/>
      </c>
      <c r="IPE5" s="78" t="str">
        <f t="shared" si="102"/>
        <v/>
      </c>
      <c r="IPF5" s="78" t="str">
        <f t="shared" si="102"/>
        <v/>
      </c>
      <c r="IPG5" s="78" t="str">
        <f t="shared" si="102"/>
        <v/>
      </c>
      <c r="IPH5" s="78" t="str">
        <f t="shared" si="102"/>
        <v/>
      </c>
      <c r="IPI5" s="78" t="str">
        <f t="shared" si="102"/>
        <v/>
      </c>
      <c r="IPJ5" s="78" t="str">
        <f t="shared" si="102"/>
        <v/>
      </c>
      <c r="IPK5" s="78" t="str">
        <f t="shared" si="102"/>
        <v/>
      </c>
      <c r="IPL5" s="78" t="str">
        <f t="shared" si="102"/>
        <v/>
      </c>
      <c r="IPM5" s="78" t="str">
        <f t="shared" si="102"/>
        <v/>
      </c>
      <c r="IPN5" s="78" t="str">
        <f t="shared" si="102"/>
        <v/>
      </c>
      <c r="IPO5" s="78" t="str">
        <f t="shared" si="102"/>
        <v/>
      </c>
      <c r="IPP5" s="78" t="str">
        <f t="shared" si="102"/>
        <v/>
      </c>
      <c r="IPQ5" s="78" t="str">
        <f t="shared" si="102"/>
        <v/>
      </c>
      <c r="IPR5" s="78" t="str">
        <f t="shared" si="102"/>
        <v/>
      </c>
      <c r="IPS5" s="78" t="str">
        <f t="shared" si="102"/>
        <v/>
      </c>
      <c r="IPT5" s="78" t="str">
        <f t="shared" si="102"/>
        <v/>
      </c>
      <c r="IPU5" s="78" t="str">
        <f t="shared" si="102"/>
        <v/>
      </c>
      <c r="IPV5" s="78" t="str">
        <f t="shared" si="102"/>
        <v/>
      </c>
      <c r="IPW5" s="78" t="str">
        <f t="shared" si="102"/>
        <v/>
      </c>
      <c r="IPX5" s="78" t="str">
        <f t="shared" si="102"/>
        <v/>
      </c>
      <c r="IPY5" s="78" t="str">
        <f t="shared" si="102"/>
        <v/>
      </c>
      <c r="IPZ5" s="78" t="str">
        <f t="shared" si="102"/>
        <v/>
      </c>
      <c r="IQA5" s="78" t="str">
        <f t="shared" si="102"/>
        <v/>
      </c>
      <c r="IQB5" s="78" t="str">
        <f t="shared" si="102"/>
        <v/>
      </c>
      <c r="IQC5" s="78" t="str">
        <f t="shared" si="102"/>
        <v/>
      </c>
      <c r="IQD5" s="78" t="str">
        <f t="shared" si="102"/>
        <v/>
      </c>
      <c r="IQE5" s="78" t="str">
        <f t="shared" si="102"/>
        <v/>
      </c>
      <c r="IQF5" s="78" t="str">
        <f t="shared" si="102"/>
        <v/>
      </c>
      <c r="IQG5" s="78" t="str">
        <f t="shared" si="102"/>
        <v/>
      </c>
      <c r="IQH5" s="78" t="str">
        <f t="shared" si="102"/>
        <v/>
      </c>
      <c r="IQI5" s="78" t="str">
        <f t="shared" si="102"/>
        <v/>
      </c>
      <c r="IQJ5" s="78" t="str">
        <f t="shared" si="102"/>
        <v/>
      </c>
      <c r="IQK5" s="78" t="str">
        <f t="shared" si="102"/>
        <v/>
      </c>
      <c r="IQL5" s="78" t="str">
        <f t="shared" si="102"/>
        <v/>
      </c>
      <c r="IQM5" s="78" t="str">
        <f t="shared" si="102"/>
        <v/>
      </c>
      <c r="IQN5" s="78" t="str">
        <f t="shared" si="102"/>
        <v/>
      </c>
      <c r="IQO5" s="78" t="str">
        <f t="shared" si="102"/>
        <v/>
      </c>
      <c r="IQP5" s="78" t="str">
        <f t="shared" si="102"/>
        <v/>
      </c>
      <c r="IQQ5" s="78" t="str">
        <f t="shared" si="102"/>
        <v/>
      </c>
      <c r="IQR5" s="78" t="str">
        <f t="shared" si="102"/>
        <v/>
      </c>
      <c r="IQS5" s="78" t="str">
        <f t="shared" si="102"/>
        <v/>
      </c>
      <c r="IQT5" s="78" t="str">
        <f t="shared" si="102"/>
        <v/>
      </c>
      <c r="IQU5" s="78" t="str">
        <f t="shared" si="102"/>
        <v/>
      </c>
      <c r="IQV5" s="78" t="str">
        <f t="shared" si="102"/>
        <v/>
      </c>
      <c r="IQW5" s="78" t="str">
        <f t="shared" si="102"/>
        <v/>
      </c>
      <c r="IQX5" s="78" t="str">
        <f t="shared" si="102"/>
        <v/>
      </c>
      <c r="IQY5" s="78" t="str">
        <f t="shared" si="102"/>
        <v/>
      </c>
      <c r="IQZ5" s="78" t="str">
        <f t="shared" si="102"/>
        <v/>
      </c>
      <c r="IRA5" s="78" t="str">
        <f t="shared" si="102"/>
        <v/>
      </c>
      <c r="IRB5" s="78" t="str">
        <f t="shared" si="102"/>
        <v/>
      </c>
      <c r="IRC5" s="78" t="str">
        <f t="shared" si="102"/>
        <v/>
      </c>
      <c r="IRD5" s="78" t="str">
        <f t="shared" ref="IRD5:ITO5" si="103">IF($E$5="","",IF(($D$5+COLUMN()-8)=$E$5,"Fim de projeto",""))</f>
        <v/>
      </c>
      <c r="IRE5" s="78" t="str">
        <f t="shared" si="103"/>
        <v/>
      </c>
      <c r="IRF5" s="78" t="str">
        <f t="shared" si="103"/>
        <v/>
      </c>
      <c r="IRG5" s="78" t="str">
        <f t="shared" si="103"/>
        <v/>
      </c>
      <c r="IRH5" s="78" t="str">
        <f t="shared" si="103"/>
        <v/>
      </c>
      <c r="IRI5" s="78" t="str">
        <f t="shared" si="103"/>
        <v/>
      </c>
      <c r="IRJ5" s="78" t="str">
        <f t="shared" si="103"/>
        <v/>
      </c>
      <c r="IRK5" s="78" t="str">
        <f t="shared" si="103"/>
        <v/>
      </c>
      <c r="IRL5" s="78" t="str">
        <f t="shared" si="103"/>
        <v/>
      </c>
      <c r="IRM5" s="78" t="str">
        <f t="shared" si="103"/>
        <v/>
      </c>
      <c r="IRN5" s="78" t="str">
        <f t="shared" si="103"/>
        <v/>
      </c>
      <c r="IRO5" s="78" t="str">
        <f t="shared" si="103"/>
        <v/>
      </c>
      <c r="IRP5" s="78" t="str">
        <f t="shared" si="103"/>
        <v/>
      </c>
      <c r="IRQ5" s="78" t="str">
        <f t="shared" si="103"/>
        <v/>
      </c>
      <c r="IRR5" s="78" t="str">
        <f t="shared" si="103"/>
        <v/>
      </c>
      <c r="IRS5" s="78" t="str">
        <f t="shared" si="103"/>
        <v/>
      </c>
      <c r="IRT5" s="78" t="str">
        <f t="shared" si="103"/>
        <v/>
      </c>
      <c r="IRU5" s="78" t="str">
        <f t="shared" si="103"/>
        <v/>
      </c>
      <c r="IRV5" s="78" t="str">
        <f t="shared" si="103"/>
        <v/>
      </c>
      <c r="IRW5" s="78" t="str">
        <f t="shared" si="103"/>
        <v/>
      </c>
      <c r="IRX5" s="78" t="str">
        <f t="shared" si="103"/>
        <v/>
      </c>
      <c r="IRY5" s="78" t="str">
        <f t="shared" si="103"/>
        <v/>
      </c>
      <c r="IRZ5" s="78" t="str">
        <f t="shared" si="103"/>
        <v/>
      </c>
      <c r="ISA5" s="78" t="str">
        <f t="shared" si="103"/>
        <v/>
      </c>
      <c r="ISB5" s="78" t="str">
        <f t="shared" si="103"/>
        <v/>
      </c>
      <c r="ISC5" s="78" t="str">
        <f t="shared" si="103"/>
        <v/>
      </c>
      <c r="ISD5" s="78" t="str">
        <f t="shared" si="103"/>
        <v/>
      </c>
      <c r="ISE5" s="78" t="str">
        <f t="shared" si="103"/>
        <v/>
      </c>
      <c r="ISF5" s="78" t="str">
        <f t="shared" si="103"/>
        <v/>
      </c>
      <c r="ISG5" s="78" t="str">
        <f t="shared" si="103"/>
        <v/>
      </c>
      <c r="ISH5" s="78" t="str">
        <f t="shared" si="103"/>
        <v/>
      </c>
      <c r="ISI5" s="78" t="str">
        <f t="shared" si="103"/>
        <v/>
      </c>
      <c r="ISJ5" s="78" t="str">
        <f t="shared" si="103"/>
        <v/>
      </c>
      <c r="ISK5" s="78" t="str">
        <f t="shared" si="103"/>
        <v/>
      </c>
      <c r="ISL5" s="78" t="str">
        <f t="shared" si="103"/>
        <v/>
      </c>
      <c r="ISM5" s="78" t="str">
        <f t="shared" si="103"/>
        <v/>
      </c>
      <c r="ISN5" s="78" t="str">
        <f t="shared" si="103"/>
        <v/>
      </c>
      <c r="ISO5" s="78" t="str">
        <f t="shared" si="103"/>
        <v/>
      </c>
      <c r="ISP5" s="78" t="str">
        <f t="shared" si="103"/>
        <v/>
      </c>
      <c r="ISQ5" s="78" t="str">
        <f t="shared" si="103"/>
        <v/>
      </c>
      <c r="ISR5" s="78" t="str">
        <f t="shared" si="103"/>
        <v/>
      </c>
      <c r="ISS5" s="78" t="str">
        <f t="shared" si="103"/>
        <v/>
      </c>
      <c r="IST5" s="78" t="str">
        <f t="shared" si="103"/>
        <v/>
      </c>
      <c r="ISU5" s="78" t="str">
        <f t="shared" si="103"/>
        <v/>
      </c>
      <c r="ISV5" s="78" t="str">
        <f t="shared" si="103"/>
        <v/>
      </c>
      <c r="ISW5" s="78" t="str">
        <f t="shared" si="103"/>
        <v/>
      </c>
      <c r="ISX5" s="78" t="str">
        <f t="shared" si="103"/>
        <v/>
      </c>
      <c r="ISY5" s="78" t="str">
        <f t="shared" si="103"/>
        <v/>
      </c>
      <c r="ISZ5" s="78" t="str">
        <f t="shared" si="103"/>
        <v/>
      </c>
      <c r="ITA5" s="78" t="str">
        <f t="shared" si="103"/>
        <v/>
      </c>
      <c r="ITB5" s="78" t="str">
        <f t="shared" si="103"/>
        <v/>
      </c>
      <c r="ITC5" s="78" t="str">
        <f t="shared" si="103"/>
        <v/>
      </c>
      <c r="ITD5" s="78" t="str">
        <f t="shared" si="103"/>
        <v/>
      </c>
      <c r="ITE5" s="78" t="str">
        <f t="shared" si="103"/>
        <v/>
      </c>
      <c r="ITF5" s="78" t="str">
        <f t="shared" si="103"/>
        <v/>
      </c>
      <c r="ITG5" s="78" t="str">
        <f t="shared" si="103"/>
        <v/>
      </c>
      <c r="ITH5" s="78" t="str">
        <f t="shared" si="103"/>
        <v/>
      </c>
      <c r="ITI5" s="78" t="str">
        <f t="shared" si="103"/>
        <v/>
      </c>
      <c r="ITJ5" s="78" t="str">
        <f t="shared" si="103"/>
        <v/>
      </c>
      <c r="ITK5" s="78" t="str">
        <f t="shared" si="103"/>
        <v/>
      </c>
      <c r="ITL5" s="78" t="str">
        <f t="shared" si="103"/>
        <v/>
      </c>
      <c r="ITM5" s="78" t="str">
        <f t="shared" si="103"/>
        <v/>
      </c>
      <c r="ITN5" s="78" t="str">
        <f t="shared" si="103"/>
        <v/>
      </c>
      <c r="ITO5" s="78" t="str">
        <f t="shared" si="103"/>
        <v/>
      </c>
      <c r="ITP5" s="78" t="str">
        <f t="shared" ref="ITP5:IWA5" si="104">IF($E$5="","",IF(($D$5+COLUMN()-8)=$E$5,"Fim de projeto",""))</f>
        <v/>
      </c>
      <c r="ITQ5" s="78" t="str">
        <f t="shared" si="104"/>
        <v/>
      </c>
      <c r="ITR5" s="78" t="str">
        <f t="shared" si="104"/>
        <v/>
      </c>
      <c r="ITS5" s="78" t="str">
        <f t="shared" si="104"/>
        <v/>
      </c>
      <c r="ITT5" s="78" t="str">
        <f t="shared" si="104"/>
        <v/>
      </c>
      <c r="ITU5" s="78" t="str">
        <f t="shared" si="104"/>
        <v/>
      </c>
      <c r="ITV5" s="78" t="str">
        <f t="shared" si="104"/>
        <v/>
      </c>
      <c r="ITW5" s="78" t="str">
        <f t="shared" si="104"/>
        <v/>
      </c>
      <c r="ITX5" s="78" t="str">
        <f t="shared" si="104"/>
        <v/>
      </c>
      <c r="ITY5" s="78" t="str">
        <f t="shared" si="104"/>
        <v/>
      </c>
      <c r="ITZ5" s="78" t="str">
        <f t="shared" si="104"/>
        <v/>
      </c>
      <c r="IUA5" s="78" t="str">
        <f t="shared" si="104"/>
        <v/>
      </c>
      <c r="IUB5" s="78" t="str">
        <f t="shared" si="104"/>
        <v/>
      </c>
      <c r="IUC5" s="78" t="str">
        <f t="shared" si="104"/>
        <v/>
      </c>
      <c r="IUD5" s="78" t="str">
        <f t="shared" si="104"/>
        <v/>
      </c>
      <c r="IUE5" s="78" t="str">
        <f t="shared" si="104"/>
        <v/>
      </c>
      <c r="IUF5" s="78" t="str">
        <f t="shared" si="104"/>
        <v/>
      </c>
      <c r="IUG5" s="78" t="str">
        <f t="shared" si="104"/>
        <v/>
      </c>
      <c r="IUH5" s="78" t="str">
        <f t="shared" si="104"/>
        <v/>
      </c>
      <c r="IUI5" s="78" t="str">
        <f t="shared" si="104"/>
        <v/>
      </c>
      <c r="IUJ5" s="78" t="str">
        <f t="shared" si="104"/>
        <v/>
      </c>
      <c r="IUK5" s="78" t="str">
        <f t="shared" si="104"/>
        <v/>
      </c>
      <c r="IUL5" s="78" t="str">
        <f t="shared" si="104"/>
        <v/>
      </c>
      <c r="IUM5" s="78" t="str">
        <f t="shared" si="104"/>
        <v/>
      </c>
      <c r="IUN5" s="78" t="str">
        <f t="shared" si="104"/>
        <v/>
      </c>
      <c r="IUO5" s="78" t="str">
        <f t="shared" si="104"/>
        <v/>
      </c>
      <c r="IUP5" s="78" t="str">
        <f t="shared" si="104"/>
        <v/>
      </c>
      <c r="IUQ5" s="78" t="str">
        <f t="shared" si="104"/>
        <v/>
      </c>
      <c r="IUR5" s="78" t="str">
        <f t="shared" si="104"/>
        <v/>
      </c>
      <c r="IUS5" s="78" t="str">
        <f t="shared" si="104"/>
        <v/>
      </c>
      <c r="IUT5" s="78" t="str">
        <f t="shared" si="104"/>
        <v/>
      </c>
      <c r="IUU5" s="78" t="str">
        <f t="shared" si="104"/>
        <v/>
      </c>
      <c r="IUV5" s="78" t="str">
        <f t="shared" si="104"/>
        <v/>
      </c>
      <c r="IUW5" s="78" t="str">
        <f t="shared" si="104"/>
        <v/>
      </c>
      <c r="IUX5" s="78" t="str">
        <f t="shared" si="104"/>
        <v/>
      </c>
      <c r="IUY5" s="78" t="str">
        <f t="shared" si="104"/>
        <v/>
      </c>
      <c r="IUZ5" s="78" t="str">
        <f t="shared" si="104"/>
        <v/>
      </c>
      <c r="IVA5" s="78" t="str">
        <f t="shared" si="104"/>
        <v/>
      </c>
      <c r="IVB5" s="78" t="str">
        <f t="shared" si="104"/>
        <v/>
      </c>
      <c r="IVC5" s="78" t="str">
        <f t="shared" si="104"/>
        <v/>
      </c>
      <c r="IVD5" s="78" t="str">
        <f t="shared" si="104"/>
        <v/>
      </c>
      <c r="IVE5" s="78" t="str">
        <f t="shared" si="104"/>
        <v/>
      </c>
      <c r="IVF5" s="78" t="str">
        <f t="shared" si="104"/>
        <v/>
      </c>
      <c r="IVG5" s="78" t="str">
        <f t="shared" si="104"/>
        <v/>
      </c>
      <c r="IVH5" s="78" t="str">
        <f t="shared" si="104"/>
        <v/>
      </c>
      <c r="IVI5" s="78" t="str">
        <f t="shared" si="104"/>
        <v/>
      </c>
      <c r="IVJ5" s="78" t="str">
        <f t="shared" si="104"/>
        <v/>
      </c>
      <c r="IVK5" s="78" t="str">
        <f t="shared" si="104"/>
        <v/>
      </c>
      <c r="IVL5" s="78" t="str">
        <f t="shared" si="104"/>
        <v/>
      </c>
      <c r="IVM5" s="78" t="str">
        <f t="shared" si="104"/>
        <v/>
      </c>
      <c r="IVN5" s="78" t="str">
        <f t="shared" si="104"/>
        <v/>
      </c>
      <c r="IVO5" s="78" t="str">
        <f t="shared" si="104"/>
        <v/>
      </c>
      <c r="IVP5" s="78" t="str">
        <f t="shared" si="104"/>
        <v/>
      </c>
      <c r="IVQ5" s="78" t="str">
        <f t="shared" si="104"/>
        <v/>
      </c>
      <c r="IVR5" s="78" t="str">
        <f t="shared" si="104"/>
        <v/>
      </c>
      <c r="IVS5" s="78" t="str">
        <f t="shared" si="104"/>
        <v/>
      </c>
      <c r="IVT5" s="78" t="str">
        <f t="shared" si="104"/>
        <v/>
      </c>
      <c r="IVU5" s="78" t="str">
        <f t="shared" si="104"/>
        <v/>
      </c>
      <c r="IVV5" s="78" t="str">
        <f t="shared" si="104"/>
        <v/>
      </c>
      <c r="IVW5" s="78" t="str">
        <f t="shared" si="104"/>
        <v/>
      </c>
      <c r="IVX5" s="78" t="str">
        <f t="shared" si="104"/>
        <v/>
      </c>
      <c r="IVY5" s="78" t="str">
        <f t="shared" si="104"/>
        <v/>
      </c>
      <c r="IVZ5" s="78" t="str">
        <f t="shared" si="104"/>
        <v/>
      </c>
      <c r="IWA5" s="78" t="str">
        <f t="shared" si="104"/>
        <v/>
      </c>
      <c r="IWB5" s="78" t="str">
        <f t="shared" ref="IWB5:IYM5" si="105">IF($E$5="","",IF(($D$5+COLUMN()-8)=$E$5,"Fim de projeto",""))</f>
        <v/>
      </c>
      <c r="IWC5" s="78" t="str">
        <f t="shared" si="105"/>
        <v/>
      </c>
      <c r="IWD5" s="78" t="str">
        <f t="shared" si="105"/>
        <v/>
      </c>
      <c r="IWE5" s="78" t="str">
        <f t="shared" si="105"/>
        <v/>
      </c>
      <c r="IWF5" s="78" t="str">
        <f t="shared" si="105"/>
        <v/>
      </c>
      <c r="IWG5" s="78" t="str">
        <f t="shared" si="105"/>
        <v/>
      </c>
      <c r="IWH5" s="78" t="str">
        <f t="shared" si="105"/>
        <v/>
      </c>
      <c r="IWI5" s="78" t="str">
        <f t="shared" si="105"/>
        <v/>
      </c>
      <c r="IWJ5" s="78" t="str">
        <f t="shared" si="105"/>
        <v/>
      </c>
      <c r="IWK5" s="78" t="str">
        <f t="shared" si="105"/>
        <v/>
      </c>
      <c r="IWL5" s="78" t="str">
        <f t="shared" si="105"/>
        <v/>
      </c>
      <c r="IWM5" s="78" t="str">
        <f t="shared" si="105"/>
        <v/>
      </c>
      <c r="IWN5" s="78" t="str">
        <f t="shared" si="105"/>
        <v/>
      </c>
      <c r="IWO5" s="78" t="str">
        <f t="shared" si="105"/>
        <v/>
      </c>
      <c r="IWP5" s="78" t="str">
        <f t="shared" si="105"/>
        <v/>
      </c>
      <c r="IWQ5" s="78" t="str">
        <f t="shared" si="105"/>
        <v/>
      </c>
      <c r="IWR5" s="78" t="str">
        <f t="shared" si="105"/>
        <v/>
      </c>
      <c r="IWS5" s="78" t="str">
        <f t="shared" si="105"/>
        <v/>
      </c>
      <c r="IWT5" s="78" t="str">
        <f t="shared" si="105"/>
        <v/>
      </c>
      <c r="IWU5" s="78" t="str">
        <f t="shared" si="105"/>
        <v/>
      </c>
      <c r="IWV5" s="78" t="str">
        <f t="shared" si="105"/>
        <v/>
      </c>
      <c r="IWW5" s="78" t="str">
        <f t="shared" si="105"/>
        <v/>
      </c>
      <c r="IWX5" s="78" t="str">
        <f t="shared" si="105"/>
        <v/>
      </c>
      <c r="IWY5" s="78" t="str">
        <f t="shared" si="105"/>
        <v/>
      </c>
      <c r="IWZ5" s="78" t="str">
        <f t="shared" si="105"/>
        <v/>
      </c>
      <c r="IXA5" s="78" t="str">
        <f t="shared" si="105"/>
        <v/>
      </c>
      <c r="IXB5" s="78" t="str">
        <f t="shared" si="105"/>
        <v/>
      </c>
      <c r="IXC5" s="78" t="str">
        <f t="shared" si="105"/>
        <v/>
      </c>
      <c r="IXD5" s="78" t="str">
        <f t="shared" si="105"/>
        <v/>
      </c>
      <c r="IXE5" s="78" t="str">
        <f t="shared" si="105"/>
        <v/>
      </c>
      <c r="IXF5" s="78" t="str">
        <f t="shared" si="105"/>
        <v/>
      </c>
      <c r="IXG5" s="78" t="str">
        <f t="shared" si="105"/>
        <v/>
      </c>
      <c r="IXH5" s="78" t="str">
        <f t="shared" si="105"/>
        <v/>
      </c>
      <c r="IXI5" s="78" t="str">
        <f t="shared" si="105"/>
        <v/>
      </c>
      <c r="IXJ5" s="78" t="str">
        <f t="shared" si="105"/>
        <v/>
      </c>
      <c r="IXK5" s="78" t="str">
        <f t="shared" si="105"/>
        <v/>
      </c>
      <c r="IXL5" s="78" t="str">
        <f t="shared" si="105"/>
        <v/>
      </c>
      <c r="IXM5" s="78" t="str">
        <f t="shared" si="105"/>
        <v/>
      </c>
      <c r="IXN5" s="78" t="str">
        <f t="shared" si="105"/>
        <v/>
      </c>
      <c r="IXO5" s="78" t="str">
        <f t="shared" si="105"/>
        <v/>
      </c>
      <c r="IXP5" s="78" t="str">
        <f t="shared" si="105"/>
        <v/>
      </c>
      <c r="IXQ5" s="78" t="str">
        <f t="shared" si="105"/>
        <v/>
      </c>
      <c r="IXR5" s="78" t="str">
        <f t="shared" si="105"/>
        <v/>
      </c>
      <c r="IXS5" s="78" t="str">
        <f t="shared" si="105"/>
        <v/>
      </c>
      <c r="IXT5" s="78" t="str">
        <f t="shared" si="105"/>
        <v/>
      </c>
      <c r="IXU5" s="78" t="str">
        <f t="shared" si="105"/>
        <v/>
      </c>
      <c r="IXV5" s="78" t="str">
        <f t="shared" si="105"/>
        <v/>
      </c>
      <c r="IXW5" s="78" t="str">
        <f t="shared" si="105"/>
        <v/>
      </c>
      <c r="IXX5" s="78" t="str">
        <f t="shared" si="105"/>
        <v/>
      </c>
      <c r="IXY5" s="78" t="str">
        <f t="shared" si="105"/>
        <v/>
      </c>
      <c r="IXZ5" s="78" t="str">
        <f t="shared" si="105"/>
        <v/>
      </c>
      <c r="IYA5" s="78" t="str">
        <f t="shared" si="105"/>
        <v/>
      </c>
      <c r="IYB5" s="78" t="str">
        <f t="shared" si="105"/>
        <v/>
      </c>
      <c r="IYC5" s="78" t="str">
        <f t="shared" si="105"/>
        <v/>
      </c>
      <c r="IYD5" s="78" t="str">
        <f t="shared" si="105"/>
        <v/>
      </c>
      <c r="IYE5" s="78" t="str">
        <f t="shared" si="105"/>
        <v/>
      </c>
      <c r="IYF5" s="78" t="str">
        <f t="shared" si="105"/>
        <v/>
      </c>
      <c r="IYG5" s="78" t="str">
        <f t="shared" si="105"/>
        <v/>
      </c>
      <c r="IYH5" s="78" t="str">
        <f t="shared" si="105"/>
        <v/>
      </c>
      <c r="IYI5" s="78" t="str">
        <f t="shared" si="105"/>
        <v/>
      </c>
      <c r="IYJ5" s="78" t="str">
        <f t="shared" si="105"/>
        <v/>
      </c>
      <c r="IYK5" s="78" t="str">
        <f t="shared" si="105"/>
        <v/>
      </c>
      <c r="IYL5" s="78" t="str">
        <f t="shared" si="105"/>
        <v/>
      </c>
      <c r="IYM5" s="78" t="str">
        <f t="shared" si="105"/>
        <v/>
      </c>
      <c r="IYN5" s="78" t="str">
        <f t="shared" ref="IYN5:JAY5" si="106">IF($E$5="","",IF(($D$5+COLUMN()-8)=$E$5,"Fim de projeto",""))</f>
        <v/>
      </c>
      <c r="IYO5" s="78" t="str">
        <f t="shared" si="106"/>
        <v/>
      </c>
      <c r="IYP5" s="78" t="str">
        <f t="shared" si="106"/>
        <v/>
      </c>
      <c r="IYQ5" s="78" t="str">
        <f t="shared" si="106"/>
        <v/>
      </c>
      <c r="IYR5" s="78" t="str">
        <f t="shared" si="106"/>
        <v/>
      </c>
      <c r="IYS5" s="78" t="str">
        <f t="shared" si="106"/>
        <v/>
      </c>
      <c r="IYT5" s="78" t="str">
        <f t="shared" si="106"/>
        <v/>
      </c>
      <c r="IYU5" s="78" t="str">
        <f t="shared" si="106"/>
        <v/>
      </c>
      <c r="IYV5" s="78" t="str">
        <f t="shared" si="106"/>
        <v/>
      </c>
      <c r="IYW5" s="78" t="str">
        <f t="shared" si="106"/>
        <v/>
      </c>
      <c r="IYX5" s="78" t="str">
        <f t="shared" si="106"/>
        <v/>
      </c>
      <c r="IYY5" s="78" t="str">
        <f t="shared" si="106"/>
        <v/>
      </c>
      <c r="IYZ5" s="78" t="str">
        <f t="shared" si="106"/>
        <v/>
      </c>
      <c r="IZA5" s="78" t="str">
        <f t="shared" si="106"/>
        <v/>
      </c>
      <c r="IZB5" s="78" t="str">
        <f t="shared" si="106"/>
        <v/>
      </c>
      <c r="IZC5" s="78" t="str">
        <f t="shared" si="106"/>
        <v/>
      </c>
      <c r="IZD5" s="78" t="str">
        <f t="shared" si="106"/>
        <v/>
      </c>
      <c r="IZE5" s="78" t="str">
        <f t="shared" si="106"/>
        <v/>
      </c>
      <c r="IZF5" s="78" t="str">
        <f t="shared" si="106"/>
        <v/>
      </c>
      <c r="IZG5" s="78" t="str">
        <f t="shared" si="106"/>
        <v/>
      </c>
      <c r="IZH5" s="78" t="str">
        <f t="shared" si="106"/>
        <v/>
      </c>
      <c r="IZI5" s="78" t="str">
        <f t="shared" si="106"/>
        <v/>
      </c>
      <c r="IZJ5" s="78" t="str">
        <f t="shared" si="106"/>
        <v/>
      </c>
      <c r="IZK5" s="78" t="str">
        <f t="shared" si="106"/>
        <v/>
      </c>
      <c r="IZL5" s="78" t="str">
        <f t="shared" si="106"/>
        <v/>
      </c>
      <c r="IZM5" s="78" t="str">
        <f t="shared" si="106"/>
        <v/>
      </c>
      <c r="IZN5" s="78" t="str">
        <f t="shared" si="106"/>
        <v/>
      </c>
      <c r="IZO5" s="78" t="str">
        <f t="shared" si="106"/>
        <v/>
      </c>
      <c r="IZP5" s="78" t="str">
        <f t="shared" si="106"/>
        <v/>
      </c>
      <c r="IZQ5" s="78" t="str">
        <f t="shared" si="106"/>
        <v/>
      </c>
      <c r="IZR5" s="78" t="str">
        <f t="shared" si="106"/>
        <v/>
      </c>
      <c r="IZS5" s="78" t="str">
        <f t="shared" si="106"/>
        <v/>
      </c>
      <c r="IZT5" s="78" t="str">
        <f t="shared" si="106"/>
        <v/>
      </c>
      <c r="IZU5" s="78" t="str">
        <f t="shared" si="106"/>
        <v/>
      </c>
      <c r="IZV5" s="78" t="str">
        <f t="shared" si="106"/>
        <v/>
      </c>
      <c r="IZW5" s="78" t="str">
        <f t="shared" si="106"/>
        <v/>
      </c>
      <c r="IZX5" s="78" t="str">
        <f t="shared" si="106"/>
        <v/>
      </c>
      <c r="IZY5" s="78" t="str">
        <f t="shared" si="106"/>
        <v/>
      </c>
      <c r="IZZ5" s="78" t="str">
        <f t="shared" si="106"/>
        <v/>
      </c>
      <c r="JAA5" s="78" t="str">
        <f t="shared" si="106"/>
        <v/>
      </c>
      <c r="JAB5" s="78" t="str">
        <f t="shared" si="106"/>
        <v/>
      </c>
      <c r="JAC5" s="78" t="str">
        <f t="shared" si="106"/>
        <v/>
      </c>
      <c r="JAD5" s="78" t="str">
        <f t="shared" si="106"/>
        <v/>
      </c>
      <c r="JAE5" s="78" t="str">
        <f t="shared" si="106"/>
        <v/>
      </c>
      <c r="JAF5" s="78" t="str">
        <f t="shared" si="106"/>
        <v/>
      </c>
      <c r="JAG5" s="78" t="str">
        <f t="shared" si="106"/>
        <v/>
      </c>
      <c r="JAH5" s="78" t="str">
        <f t="shared" si="106"/>
        <v/>
      </c>
      <c r="JAI5" s="78" t="str">
        <f t="shared" si="106"/>
        <v/>
      </c>
      <c r="JAJ5" s="78" t="str">
        <f t="shared" si="106"/>
        <v/>
      </c>
      <c r="JAK5" s="78" t="str">
        <f t="shared" si="106"/>
        <v/>
      </c>
      <c r="JAL5" s="78" t="str">
        <f t="shared" si="106"/>
        <v/>
      </c>
      <c r="JAM5" s="78" t="str">
        <f t="shared" si="106"/>
        <v/>
      </c>
      <c r="JAN5" s="78" t="str">
        <f t="shared" si="106"/>
        <v/>
      </c>
      <c r="JAO5" s="78" t="str">
        <f t="shared" si="106"/>
        <v/>
      </c>
      <c r="JAP5" s="78" t="str">
        <f t="shared" si="106"/>
        <v/>
      </c>
      <c r="JAQ5" s="78" t="str">
        <f t="shared" si="106"/>
        <v/>
      </c>
      <c r="JAR5" s="78" t="str">
        <f t="shared" si="106"/>
        <v/>
      </c>
      <c r="JAS5" s="78" t="str">
        <f t="shared" si="106"/>
        <v/>
      </c>
      <c r="JAT5" s="78" t="str">
        <f t="shared" si="106"/>
        <v/>
      </c>
      <c r="JAU5" s="78" t="str">
        <f t="shared" si="106"/>
        <v/>
      </c>
      <c r="JAV5" s="78" t="str">
        <f t="shared" si="106"/>
        <v/>
      </c>
      <c r="JAW5" s="78" t="str">
        <f t="shared" si="106"/>
        <v/>
      </c>
      <c r="JAX5" s="78" t="str">
        <f t="shared" si="106"/>
        <v/>
      </c>
      <c r="JAY5" s="78" t="str">
        <f t="shared" si="106"/>
        <v/>
      </c>
      <c r="JAZ5" s="78" t="str">
        <f t="shared" ref="JAZ5:JDK5" si="107">IF($E$5="","",IF(($D$5+COLUMN()-8)=$E$5,"Fim de projeto",""))</f>
        <v/>
      </c>
      <c r="JBA5" s="78" t="str">
        <f t="shared" si="107"/>
        <v/>
      </c>
      <c r="JBB5" s="78" t="str">
        <f t="shared" si="107"/>
        <v/>
      </c>
      <c r="JBC5" s="78" t="str">
        <f t="shared" si="107"/>
        <v/>
      </c>
      <c r="JBD5" s="78" t="str">
        <f t="shared" si="107"/>
        <v/>
      </c>
      <c r="JBE5" s="78" t="str">
        <f t="shared" si="107"/>
        <v/>
      </c>
      <c r="JBF5" s="78" t="str">
        <f t="shared" si="107"/>
        <v/>
      </c>
      <c r="JBG5" s="78" t="str">
        <f t="shared" si="107"/>
        <v/>
      </c>
      <c r="JBH5" s="78" t="str">
        <f t="shared" si="107"/>
        <v/>
      </c>
      <c r="JBI5" s="78" t="str">
        <f t="shared" si="107"/>
        <v/>
      </c>
      <c r="JBJ5" s="78" t="str">
        <f t="shared" si="107"/>
        <v/>
      </c>
      <c r="JBK5" s="78" t="str">
        <f t="shared" si="107"/>
        <v/>
      </c>
      <c r="JBL5" s="78" t="str">
        <f t="shared" si="107"/>
        <v/>
      </c>
      <c r="JBM5" s="78" t="str">
        <f t="shared" si="107"/>
        <v/>
      </c>
      <c r="JBN5" s="78" t="str">
        <f t="shared" si="107"/>
        <v/>
      </c>
      <c r="JBO5" s="78" t="str">
        <f t="shared" si="107"/>
        <v/>
      </c>
      <c r="JBP5" s="78" t="str">
        <f t="shared" si="107"/>
        <v/>
      </c>
      <c r="JBQ5" s="78" t="str">
        <f t="shared" si="107"/>
        <v/>
      </c>
      <c r="JBR5" s="78" t="str">
        <f t="shared" si="107"/>
        <v/>
      </c>
      <c r="JBS5" s="78" t="str">
        <f t="shared" si="107"/>
        <v/>
      </c>
      <c r="JBT5" s="78" t="str">
        <f t="shared" si="107"/>
        <v/>
      </c>
      <c r="JBU5" s="78" t="str">
        <f t="shared" si="107"/>
        <v/>
      </c>
      <c r="JBV5" s="78" t="str">
        <f t="shared" si="107"/>
        <v/>
      </c>
      <c r="JBW5" s="78" t="str">
        <f t="shared" si="107"/>
        <v/>
      </c>
      <c r="JBX5" s="78" t="str">
        <f t="shared" si="107"/>
        <v/>
      </c>
      <c r="JBY5" s="78" t="str">
        <f t="shared" si="107"/>
        <v/>
      </c>
      <c r="JBZ5" s="78" t="str">
        <f t="shared" si="107"/>
        <v/>
      </c>
      <c r="JCA5" s="78" t="str">
        <f t="shared" si="107"/>
        <v/>
      </c>
      <c r="JCB5" s="78" t="str">
        <f t="shared" si="107"/>
        <v/>
      </c>
      <c r="JCC5" s="78" t="str">
        <f t="shared" si="107"/>
        <v/>
      </c>
      <c r="JCD5" s="78" t="str">
        <f t="shared" si="107"/>
        <v/>
      </c>
      <c r="JCE5" s="78" t="str">
        <f t="shared" si="107"/>
        <v/>
      </c>
      <c r="JCF5" s="78" t="str">
        <f t="shared" si="107"/>
        <v/>
      </c>
      <c r="JCG5" s="78" t="str">
        <f t="shared" si="107"/>
        <v/>
      </c>
      <c r="JCH5" s="78" t="str">
        <f t="shared" si="107"/>
        <v/>
      </c>
      <c r="JCI5" s="78" t="str">
        <f t="shared" si="107"/>
        <v/>
      </c>
      <c r="JCJ5" s="78" t="str">
        <f t="shared" si="107"/>
        <v/>
      </c>
      <c r="JCK5" s="78" t="str">
        <f t="shared" si="107"/>
        <v/>
      </c>
      <c r="JCL5" s="78" t="str">
        <f t="shared" si="107"/>
        <v/>
      </c>
      <c r="JCM5" s="78" t="str">
        <f t="shared" si="107"/>
        <v/>
      </c>
      <c r="JCN5" s="78" t="str">
        <f t="shared" si="107"/>
        <v/>
      </c>
      <c r="JCO5" s="78" t="str">
        <f t="shared" si="107"/>
        <v/>
      </c>
      <c r="JCP5" s="78" t="str">
        <f t="shared" si="107"/>
        <v/>
      </c>
      <c r="JCQ5" s="78" t="str">
        <f t="shared" si="107"/>
        <v/>
      </c>
      <c r="JCR5" s="78" t="str">
        <f t="shared" si="107"/>
        <v/>
      </c>
      <c r="JCS5" s="78" t="str">
        <f t="shared" si="107"/>
        <v/>
      </c>
      <c r="JCT5" s="78" t="str">
        <f t="shared" si="107"/>
        <v/>
      </c>
      <c r="JCU5" s="78" t="str">
        <f t="shared" si="107"/>
        <v/>
      </c>
      <c r="JCV5" s="78" t="str">
        <f t="shared" si="107"/>
        <v/>
      </c>
      <c r="JCW5" s="78" t="str">
        <f t="shared" si="107"/>
        <v/>
      </c>
      <c r="JCX5" s="78" t="str">
        <f t="shared" si="107"/>
        <v/>
      </c>
      <c r="JCY5" s="78" t="str">
        <f t="shared" si="107"/>
        <v/>
      </c>
      <c r="JCZ5" s="78" t="str">
        <f t="shared" si="107"/>
        <v/>
      </c>
      <c r="JDA5" s="78" t="str">
        <f t="shared" si="107"/>
        <v/>
      </c>
      <c r="JDB5" s="78" t="str">
        <f t="shared" si="107"/>
        <v/>
      </c>
      <c r="JDC5" s="78" t="str">
        <f t="shared" si="107"/>
        <v/>
      </c>
      <c r="JDD5" s="78" t="str">
        <f t="shared" si="107"/>
        <v/>
      </c>
      <c r="JDE5" s="78" t="str">
        <f t="shared" si="107"/>
        <v/>
      </c>
      <c r="JDF5" s="78" t="str">
        <f t="shared" si="107"/>
        <v/>
      </c>
      <c r="JDG5" s="78" t="str">
        <f t="shared" si="107"/>
        <v/>
      </c>
      <c r="JDH5" s="78" t="str">
        <f t="shared" si="107"/>
        <v/>
      </c>
      <c r="JDI5" s="78" t="str">
        <f t="shared" si="107"/>
        <v/>
      </c>
      <c r="JDJ5" s="78" t="str">
        <f t="shared" si="107"/>
        <v/>
      </c>
      <c r="JDK5" s="78" t="str">
        <f t="shared" si="107"/>
        <v/>
      </c>
      <c r="JDL5" s="78" t="str">
        <f t="shared" ref="JDL5:JFW5" si="108">IF($E$5="","",IF(($D$5+COLUMN()-8)=$E$5,"Fim de projeto",""))</f>
        <v/>
      </c>
      <c r="JDM5" s="78" t="str">
        <f t="shared" si="108"/>
        <v/>
      </c>
      <c r="JDN5" s="78" t="str">
        <f t="shared" si="108"/>
        <v/>
      </c>
      <c r="JDO5" s="78" t="str">
        <f t="shared" si="108"/>
        <v/>
      </c>
      <c r="JDP5" s="78" t="str">
        <f t="shared" si="108"/>
        <v/>
      </c>
      <c r="JDQ5" s="78" t="str">
        <f t="shared" si="108"/>
        <v/>
      </c>
      <c r="JDR5" s="78" t="str">
        <f t="shared" si="108"/>
        <v/>
      </c>
      <c r="JDS5" s="78" t="str">
        <f t="shared" si="108"/>
        <v/>
      </c>
      <c r="JDT5" s="78" t="str">
        <f t="shared" si="108"/>
        <v/>
      </c>
      <c r="JDU5" s="78" t="str">
        <f t="shared" si="108"/>
        <v/>
      </c>
      <c r="JDV5" s="78" t="str">
        <f t="shared" si="108"/>
        <v/>
      </c>
      <c r="JDW5" s="78" t="str">
        <f t="shared" si="108"/>
        <v/>
      </c>
      <c r="JDX5" s="78" t="str">
        <f t="shared" si="108"/>
        <v/>
      </c>
      <c r="JDY5" s="78" t="str">
        <f t="shared" si="108"/>
        <v/>
      </c>
      <c r="JDZ5" s="78" t="str">
        <f t="shared" si="108"/>
        <v/>
      </c>
      <c r="JEA5" s="78" t="str">
        <f t="shared" si="108"/>
        <v/>
      </c>
      <c r="JEB5" s="78" t="str">
        <f t="shared" si="108"/>
        <v/>
      </c>
      <c r="JEC5" s="78" t="str">
        <f t="shared" si="108"/>
        <v/>
      </c>
      <c r="JED5" s="78" t="str">
        <f t="shared" si="108"/>
        <v/>
      </c>
      <c r="JEE5" s="78" t="str">
        <f t="shared" si="108"/>
        <v/>
      </c>
      <c r="JEF5" s="78" t="str">
        <f t="shared" si="108"/>
        <v/>
      </c>
      <c r="JEG5" s="78" t="str">
        <f t="shared" si="108"/>
        <v/>
      </c>
      <c r="JEH5" s="78" t="str">
        <f t="shared" si="108"/>
        <v/>
      </c>
      <c r="JEI5" s="78" t="str">
        <f t="shared" si="108"/>
        <v/>
      </c>
      <c r="JEJ5" s="78" t="str">
        <f t="shared" si="108"/>
        <v/>
      </c>
      <c r="JEK5" s="78" t="str">
        <f t="shared" si="108"/>
        <v/>
      </c>
      <c r="JEL5" s="78" t="str">
        <f t="shared" si="108"/>
        <v/>
      </c>
      <c r="JEM5" s="78" t="str">
        <f t="shared" si="108"/>
        <v/>
      </c>
      <c r="JEN5" s="78" t="str">
        <f t="shared" si="108"/>
        <v/>
      </c>
      <c r="JEO5" s="78" t="str">
        <f t="shared" si="108"/>
        <v/>
      </c>
      <c r="JEP5" s="78" t="str">
        <f t="shared" si="108"/>
        <v/>
      </c>
      <c r="JEQ5" s="78" t="str">
        <f t="shared" si="108"/>
        <v/>
      </c>
      <c r="JER5" s="78" t="str">
        <f t="shared" si="108"/>
        <v/>
      </c>
      <c r="JES5" s="78" t="str">
        <f t="shared" si="108"/>
        <v/>
      </c>
      <c r="JET5" s="78" t="str">
        <f t="shared" si="108"/>
        <v/>
      </c>
      <c r="JEU5" s="78" t="str">
        <f t="shared" si="108"/>
        <v/>
      </c>
      <c r="JEV5" s="78" t="str">
        <f t="shared" si="108"/>
        <v/>
      </c>
      <c r="JEW5" s="78" t="str">
        <f t="shared" si="108"/>
        <v/>
      </c>
      <c r="JEX5" s="78" t="str">
        <f t="shared" si="108"/>
        <v/>
      </c>
      <c r="JEY5" s="78" t="str">
        <f t="shared" si="108"/>
        <v/>
      </c>
      <c r="JEZ5" s="78" t="str">
        <f t="shared" si="108"/>
        <v/>
      </c>
      <c r="JFA5" s="78" t="str">
        <f t="shared" si="108"/>
        <v/>
      </c>
      <c r="JFB5" s="78" t="str">
        <f t="shared" si="108"/>
        <v/>
      </c>
      <c r="JFC5" s="78" t="str">
        <f t="shared" si="108"/>
        <v/>
      </c>
      <c r="JFD5" s="78" t="str">
        <f t="shared" si="108"/>
        <v/>
      </c>
      <c r="JFE5" s="78" t="str">
        <f t="shared" si="108"/>
        <v/>
      </c>
      <c r="JFF5" s="78" t="str">
        <f t="shared" si="108"/>
        <v/>
      </c>
      <c r="JFG5" s="78" t="str">
        <f t="shared" si="108"/>
        <v/>
      </c>
      <c r="JFH5" s="78" t="str">
        <f t="shared" si="108"/>
        <v/>
      </c>
      <c r="JFI5" s="78" t="str">
        <f t="shared" si="108"/>
        <v/>
      </c>
      <c r="JFJ5" s="78" t="str">
        <f t="shared" si="108"/>
        <v/>
      </c>
      <c r="JFK5" s="78" t="str">
        <f t="shared" si="108"/>
        <v/>
      </c>
      <c r="JFL5" s="78" t="str">
        <f t="shared" si="108"/>
        <v/>
      </c>
      <c r="JFM5" s="78" t="str">
        <f t="shared" si="108"/>
        <v/>
      </c>
      <c r="JFN5" s="78" t="str">
        <f t="shared" si="108"/>
        <v/>
      </c>
      <c r="JFO5" s="78" t="str">
        <f t="shared" si="108"/>
        <v/>
      </c>
      <c r="JFP5" s="78" t="str">
        <f t="shared" si="108"/>
        <v/>
      </c>
      <c r="JFQ5" s="78" t="str">
        <f t="shared" si="108"/>
        <v/>
      </c>
      <c r="JFR5" s="78" t="str">
        <f t="shared" si="108"/>
        <v/>
      </c>
      <c r="JFS5" s="78" t="str">
        <f t="shared" si="108"/>
        <v/>
      </c>
      <c r="JFT5" s="78" t="str">
        <f t="shared" si="108"/>
        <v/>
      </c>
      <c r="JFU5" s="78" t="str">
        <f t="shared" si="108"/>
        <v/>
      </c>
      <c r="JFV5" s="78" t="str">
        <f t="shared" si="108"/>
        <v/>
      </c>
      <c r="JFW5" s="78" t="str">
        <f t="shared" si="108"/>
        <v/>
      </c>
      <c r="JFX5" s="78" t="str">
        <f t="shared" ref="JFX5:JII5" si="109">IF($E$5="","",IF(($D$5+COLUMN()-8)=$E$5,"Fim de projeto",""))</f>
        <v/>
      </c>
      <c r="JFY5" s="78" t="str">
        <f t="shared" si="109"/>
        <v/>
      </c>
      <c r="JFZ5" s="78" t="str">
        <f t="shared" si="109"/>
        <v/>
      </c>
      <c r="JGA5" s="78" t="str">
        <f t="shared" si="109"/>
        <v/>
      </c>
      <c r="JGB5" s="78" t="str">
        <f t="shared" si="109"/>
        <v/>
      </c>
      <c r="JGC5" s="78" t="str">
        <f t="shared" si="109"/>
        <v/>
      </c>
      <c r="JGD5" s="78" t="str">
        <f t="shared" si="109"/>
        <v/>
      </c>
      <c r="JGE5" s="78" t="str">
        <f t="shared" si="109"/>
        <v/>
      </c>
      <c r="JGF5" s="78" t="str">
        <f t="shared" si="109"/>
        <v/>
      </c>
      <c r="JGG5" s="78" t="str">
        <f t="shared" si="109"/>
        <v/>
      </c>
      <c r="JGH5" s="78" t="str">
        <f t="shared" si="109"/>
        <v/>
      </c>
      <c r="JGI5" s="78" t="str">
        <f t="shared" si="109"/>
        <v/>
      </c>
      <c r="JGJ5" s="78" t="str">
        <f t="shared" si="109"/>
        <v/>
      </c>
      <c r="JGK5" s="78" t="str">
        <f t="shared" si="109"/>
        <v/>
      </c>
      <c r="JGL5" s="78" t="str">
        <f t="shared" si="109"/>
        <v/>
      </c>
      <c r="JGM5" s="78" t="str">
        <f t="shared" si="109"/>
        <v/>
      </c>
      <c r="JGN5" s="78" t="str">
        <f t="shared" si="109"/>
        <v/>
      </c>
      <c r="JGO5" s="78" t="str">
        <f t="shared" si="109"/>
        <v/>
      </c>
      <c r="JGP5" s="78" t="str">
        <f t="shared" si="109"/>
        <v/>
      </c>
      <c r="JGQ5" s="78" t="str">
        <f t="shared" si="109"/>
        <v/>
      </c>
      <c r="JGR5" s="78" t="str">
        <f t="shared" si="109"/>
        <v/>
      </c>
      <c r="JGS5" s="78" t="str">
        <f t="shared" si="109"/>
        <v/>
      </c>
      <c r="JGT5" s="78" t="str">
        <f t="shared" si="109"/>
        <v/>
      </c>
      <c r="JGU5" s="78" t="str">
        <f t="shared" si="109"/>
        <v/>
      </c>
      <c r="JGV5" s="78" t="str">
        <f t="shared" si="109"/>
        <v/>
      </c>
      <c r="JGW5" s="78" t="str">
        <f t="shared" si="109"/>
        <v/>
      </c>
      <c r="JGX5" s="78" t="str">
        <f t="shared" si="109"/>
        <v/>
      </c>
      <c r="JGY5" s="78" t="str">
        <f t="shared" si="109"/>
        <v/>
      </c>
      <c r="JGZ5" s="78" t="str">
        <f t="shared" si="109"/>
        <v/>
      </c>
      <c r="JHA5" s="78" t="str">
        <f t="shared" si="109"/>
        <v/>
      </c>
      <c r="JHB5" s="78" t="str">
        <f t="shared" si="109"/>
        <v/>
      </c>
      <c r="JHC5" s="78" t="str">
        <f t="shared" si="109"/>
        <v/>
      </c>
      <c r="JHD5" s="78" t="str">
        <f t="shared" si="109"/>
        <v/>
      </c>
      <c r="JHE5" s="78" t="str">
        <f t="shared" si="109"/>
        <v/>
      </c>
      <c r="JHF5" s="78" t="str">
        <f t="shared" si="109"/>
        <v/>
      </c>
      <c r="JHG5" s="78" t="str">
        <f t="shared" si="109"/>
        <v/>
      </c>
      <c r="JHH5" s="78" t="str">
        <f t="shared" si="109"/>
        <v/>
      </c>
      <c r="JHI5" s="78" t="str">
        <f t="shared" si="109"/>
        <v/>
      </c>
      <c r="JHJ5" s="78" t="str">
        <f t="shared" si="109"/>
        <v/>
      </c>
      <c r="JHK5" s="78" t="str">
        <f t="shared" si="109"/>
        <v/>
      </c>
      <c r="JHL5" s="78" t="str">
        <f t="shared" si="109"/>
        <v/>
      </c>
      <c r="JHM5" s="78" t="str">
        <f t="shared" si="109"/>
        <v/>
      </c>
      <c r="JHN5" s="78" t="str">
        <f t="shared" si="109"/>
        <v/>
      </c>
      <c r="JHO5" s="78" t="str">
        <f t="shared" si="109"/>
        <v/>
      </c>
      <c r="JHP5" s="78" t="str">
        <f t="shared" si="109"/>
        <v/>
      </c>
      <c r="JHQ5" s="78" t="str">
        <f t="shared" si="109"/>
        <v/>
      </c>
      <c r="JHR5" s="78" t="str">
        <f t="shared" si="109"/>
        <v/>
      </c>
      <c r="JHS5" s="78" t="str">
        <f t="shared" si="109"/>
        <v/>
      </c>
      <c r="JHT5" s="78" t="str">
        <f t="shared" si="109"/>
        <v/>
      </c>
      <c r="JHU5" s="78" t="str">
        <f t="shared" si="109"/>
        <v/>
      </c>
      <c r="JHV5" s="78" t="str">
        <f t="shared" si="109"/>
        <v/>
      </c>
      <c r="JHW5" s="78" t="str">
        <f t="shared" si="109"/>
        <v/>
      </c>
      <c r="JHX5" s="78" t="str">
        <f t="shared" si="109"/>
        <v/>
      </c>
      <c r="JHY5" s="78" t="str">
        <f t="shared" si="109"/>
        <v/>
      </c>
      <c r="JHZ5" s="78" t="str">
        <f t="shared" si="109"/>
        <v/>
      </c>
      <c r="JIA5" s="78" t="str">
        <f t="shared" si="109"/>
        <v/>
      </c>
      <c r="JIB5" s="78" t="str">
        <f t="shared" si="109"/>
        <v/>
      </c>
      <c r="JIC5" s="78" t="str">
        <f t="shared" si="109"/>
        <v/>
      </c>
      <c r="JID5" s="78" t="str">
        <f t="shared" si="109"/>
        <v/>
      </c>
      <c r="JIE5" s="78" t="str">
        <f t="shared" si="109"/>
        <v/>
      </c>
      <c r="JIF5" s="78" t="str">
        <f t="shared" si="109"/>
        <v/>
      </c>
      <c r="JIG5" s="78" t="str">
        <f t="shared" si="109"/>
        <v/>
      </c>
      <c r="JIH5" s="78" t="str">
        <f t="shared" si="109"/>
        <v/>
      </c>
      <c r="JII5" s="78" t="str">
        <f t="shared" si="109"/>
        <v/>
      </c>
      <c r="JIJ5" s="78" t="str">
        <f t="shared" ref="JIJ5:JKU5" si="110">IF($E$5="","",IF(($D$5+COLUMN()-8)=$E$5,"Fim de projeto",""))</f>
        <v/>
      </c>
      <c r="JIK5" s="78" t="str">
        <f t="shared" si="110"/>
        <v/>
      </c>
      <c r="JIL5" s="78" t="str">
        <f t="shared" si="110"/>
        <v/>
      </c>
      <c r="JIM5" s="78" t="str">
        <f t="shared" si="110"/>
        <v/>
      </c>
      <c r="JIN5" s="78" t="str">
        <f t="shared" si="110"/>
        <v/>
      </c>
      <c r="JIO5" s="78" t="str">
        <f t="shared" si="110"/>
        <v/>
      </c>
      <c r="JIP5" s="78" t="str">
        <f t="shared" si="110"/>
        <v/>
      </c>
      <c r="JIQ5" s="78" t="str">
        <f t="shared" si="110"/>
        <v/>
      </c>
      <c r="JIR5" s="78" t="str">
        <f t="shared" si="110"/>
        <v/>
      </c>
      <c r="JIS5" s="78" t="str">
        <f t="shared" si="110"/>
        <v/>
      </c>
      <c r="JIT5" s="78" t="str">
        <f t="shared" si="110"/>
        <v/>
      </c>
      <c r="JIU5" s="78" t="str">
        <f t="shared" si="110"/>
        <v/>
      </c>
      <c r="JIV5" s="78" t="str">
        <f t="shared" si="110"/>
        <v/>
      </c>
      <c r="JIW5" s="78" t="str">
        <f t="shared" si="110"/>
        <v/>
      </c>
      <c r="JIX5" s="78" t="str">
        <f t="shared" si="110"/>
        <v/>
      </c>
      <c r="JIY5" s="78" t="str">
        <f t="shared" si="110"/>
        <v/>
      </c>
      <c r="JIZ5" s="78" t="str">
        <f t="shared" si="110"/>
        <v/>
      </c>
      <c r="JJA5" s="78" t="str">
        <f t="shared" si="110"/>
        <v/>
      </c>
      <c r="JJB5" s="78" t="str">
        <f t="shared" si="110"/>
        <v/>
      </c>
      <c r="JJC5" s="78" t="str">
        <f t="shared" si="110"/>
        <v/>
      </c>
      <c r="JJD5" s="78" t="str">
        <f t="shared" si="110"/>
        <v/>
      </c>
      <c r="JJE5" s="78" t="str">
        <f t="shared" si="110"/>
        <v/>
      </c>
      <c r="JJF5" s="78" t="str">
        <f t="shared" si="110"/>
        <v/>
      </c>
      <c r="JJG5" s="78" t="str">
        <f t="shared" si="110"/>
        <v/>
      </c>
      <c r="JJH5" s="78" t="str">
        <f t="shared" si="110"/>
        <v/>
      </c>
      <c r="JJI5" s="78" t="str">
        <f t="shared" si="110"/>
        <v/>
      </c>
      <c r="JJJ5" s="78" t="str">
        <f t="shared" si="110"/>
        <v/>
      </c>
      <c r="JJK5" s="78" t="str">
        <f t="shared" si="110"/>
        <v/>
      </c>
      <c r="JJL5" s="78" t="str">
        <f t="shared" si="110"/>
        <v/>
      </c>
      <c r="JJM5" s="78" t="str">
        <f t="shared" si="110"/>
        <v/>
      </c>
      <c r="JJN5" s="78" t="str">
        <f t="shared" si="110"/>
        <v/>
      </c>
      <c r="JJO5" s="78" t="str">
        <f t="shared" si="110"/>
        <v/>
      </c>
      <c r="JJP5" s="78" t="str">
        <f t="shared" si="110"/>
        <v/>
      </c>
      <c r="JJQ5" s="78" t="str">
        <f t="shared" si="110"/>
        <v/>
      </c>
      <c r="JJR5" s="78" t="str">
        <f t="shared" si="110"/>
        <v/>
      </c>
      <c r="JJS5" s="78" t="str">
        <f t="shared" si="110"/>
        <v/>
      </c>
      <c r="JJT5" s="78" t="str">
        <f t="shared" si="110"/>
        <v/>
      </c>
      <c r="JJU5" s="78" t="str">
        <f t="shared" si="110"/>
        <v/>
      </c>
      <c r="JJV5" s="78" t="str">
        <f t="shared" si="110"/>
        <v/>
      </c>
      <c r="JJW5" s="78" t="str">
        <f t="shared" si="110"/>
        <v/>
      </c>
      <c r="JJX5" s="78" t="str">
        <f t="shared" si="110"/>
        <v/>
      </c>
      <c r="JJY5" s="78" t="str">
        <f t="shared" si="110"/>
        <v/>
      </c>
      <c r="JJZ5" s="78" t="str">
        <f t="shared" si="110"/>
        <v/>
      </c>
      <c r="JKA5" s="78" t="str">
        <f t="shared" si="110"/>
        <v/>
      </c>
      <c r="JKB5" s="78" t="str">
        <f t="shared" si="110"/>
        <v/>
      </c>
      <c r="JKC5" s="78" t="str">
        <f t="shared" si="110"/>
        <v/>
      </c>
      <c r="JKD5" s="78" t="str">
        <f t="shared" si="110"/>
        <v/>
      </c>
      <c r="JKE5" s="78" t="str">
        <f t="shared" si="110"/>
        <v/>
      </c>
      <c r="JKF5" s="78" t="str">
        <f t="shared" si="110"/>
        <v/>
      </c>
      <c r="JKG5" s="78" t="str">
        <f t="shared" si="110"/>
        <v/>
      </c>
      <c r="JKH5" s="78" t="str">
        <f t="shared" si="110"/>
        <v/>
      </c>
      <c r="JKI5" s="78" t="str">
        <f t="shared" si="110"/>
        <v/>
      </c>
      <c r="JKJ5" s="78" t="str">
        <f t="shared" si="110"/>
        <v/>
      </c>
      <c r="JKK5" s="78" t="str">
        <f t="shared" si="110"/>
        <v/>
      </c>
      <c r="JKL5" s="78" t="str">
        <f t="shared" si="110"/>
        <v/>
      </c>
      <c r="JKM5" s="78" t="str">
        <f t="shared" si="110"/>
        <v/>
      </c>
      <c r="JKN5" s="78" t="str">
        <f t="shared" si="110"/>
        <v/>
      </c>
      <c r="JKO5" s="78" t="str">
        <f t="shared" si="110"/>
        <v/>
      </c>
      <c r="JKP5" s="78" t="str">
        <f t="shared" si="110"/>
        <v/>
      </c>
      <c r="JKQ5" s="78" t="str">
        <f t="shared" si="110"/>
        <v/>
      </c>
      <c r="JKR5" s="78" t="str">
        <f t="shared" si="110"/>
        <v/>
      </c>
      <c r="JKS5" s="78" t="str">
        <f t="shared" si="110"/>
        <v/>
      </c>
      <c r="JKT5" s="78" t="str">
        <f t="shared" si="110"/>
        <v/>
      </c>
      <c r="JKU5" s="78" t="str">
        <f t="shared" si="110"/>
        <v/>
      </c>
      <c r="JKV5" s="78" t="str">
        <f t="shared" ref="JKV5:JNG5" si="111">IF($E$5="","",IF(($D$5+COLUMN()-8)=$E$5,"Fim de projeto",""))</f>
        <v/>
      </c>
      <c r="JKW5" s="78" t="str">
        <f t="shared" si="111"/>
        <v/>
      </c>
      <c r="JKX5" s="78" t="str">
        <f t="shared" si="111"/>
        <v/>
      </c>
      <c r="JKY5" s="78" t="str">
        <f t="shared" si="111"/>
        <v/>
      </c>
      <c r="JKZ5" s="78" t="str">
        <f t="shared" si="111"/>
        <v/>
      </c>
      <c r="JLA5" s="78" t="str">
        <f t="shared" si="111"/>
        <v/>
      </c>
      <c r="JLB5" s="78" t="str">
        <f t="shared" si="111"/>
        <v/>
      </c>
      <c r="JLC5" s="78" t="str">
        <f t="shared" si="111"/>
        <v/>
      </c>
      <c r="JLD5" s="78" t="str">
        <f t="shared" si="111"/>
        <v/>
      </c>
      <c r="JLE5" s="78" t="str">
        <f t="shared" si="111"/>
        <v/>
      </c>
      <c r="JLF5" s="78" t="str">
        <f t="shared" si="111"/>
        <v/>
      </c>
      <c r="JLG5" s="78" t="str">
        <f t="shared" si="111"/>
        <v/>
      </c>
      <c r="JLH5" s="78" t="str">
        <f t="shared" si="111"/>
        <v/>
      </c>
      <c r="JLI5" s="78" t="str">
        <f t="shared" si="111"/>
        <v/>
      </c>
      <c r="JLJ5" s="78" t="str">
        <f t="shared" si="111"/>
        <v/>
      </c>
      <c r="JLK5" s="78" t="str">
        <f t="shared" si="111"/>
        <v/>
      </c>
      <c r="JLL5" s="78" t="str">
        <f t="shared" si="111"/>
        <v/>
      </c>
      <c r="JLM5" s="78" t="str">
        <f t="shared" si="111"/>
        <v/>
      </c>
      <c r="JLN5" s="78" t="str">
        <f t="shared" si="111"/>
        <v/>
      </c>
      <c r="JLO5" s="78" t="str">
        <f t="shared" si="111"/>
        <v/>
      </c>
      <c r="JLP5" s="78" t="str">
        <f t="shared" si="111"/>
        <v/>
      </c>
      <c r="JLQ5" s="78" t="str">
        <f t="shared" si="111"/>
        <v/>
      </c>
      <c r="JLR5" s="78" t="str">
        <f t="shared" si="111"/>
        <v/>
      </c>
      <c r="JLS5" s="78" t="str">
        <f t="shared" si="111"/>
        <v/>
      </c>
      <c r="JLT5" s="78" t="str">
        <f t="shared" si="111"/>
        <v/>
      </c>
      <c r="JLU5" s="78" t="str">
        <f t="shared" si="111"/>
        <v/>
      </c>
      <c r="JLV5" s="78" t="str">
        <f t="shared" si="111"/>
        <v/>
      </c>
      <c r="JLW5" s="78" t="str">
        <f t="shared" si="111"/>
        <v/>
      </c>
      <c r="JLX5" s="78" t="str">
        <f t="shared" si="111"/>
        <v/>
      </c>
      <c r="JLY5" s="78" t="str">
        <f t="shared" si="111"/>
        <v/>
      </c>
      <c r="JLZ5" s="78" t="str">
        <f t="shared" si="111"/>
        <v/>
      </c>
      <c r="JMA5" s="78" t="str">
        <f t="shared" si="111"/>
        <v/>
      </c>
      <c r="JMB5" s="78" t="str">
        <f t="shared" si="111"/>
        <v/>
      </c>
      <c r="JMC5" s="78" t="str">
        <f t="shared" si="111"/>
        <v/>
      </c>
      <c r="JMD5" s="78" t="str">
        <f t="shared" si="111"/>
        <v/>
      </c>
      <c r="JME5" s="78" t="str">
        <f t="shared" si="111"/>
        <v/>
      </c>
      <c r="JMF5" s="78" t="str">
        <f t="shared" si="111"/>
        <v/>
      </c>
      <c r="JMG5" s="78" t="str">
        <f t="shared" si="111"/>
        <v/>
      </c>
      <c r="JMH5" s="78" t="str">
        <f t="shared" si="111"/>
        <v/>
      </c>
      <c r="JMI5" s="78" t="str">
        <f t="shared" si="111"/>
        <v/>
      </c>
      <c r="JMJ5" s="78" t="str">
        <f t="shared" si="111"/>
        <v/>
      </c>
      <c r="JMK5" s="78" t="str">
        <f t="shared" si="111"/>
        <v/>
      </c>
      <c r="JML5" s="78" t="str">
        <f t="shared" si="111"/>
        <v/>
      </c>
      <c r="JMM5" s="78" t="str">
        <f t="shared" si="111"/>
        <v/>
      </c>
      <c r="JMN5" s="78" t="str">
        <f t="shared" si="111"/>
        <v/>
      </c>
      <c r="JMO5" s="78" t="str">
        <f t="shared" si="111"/>
        <v/>
      </c>
      <c r="JMP5" s="78" t="str">
        <f t="shared" si="111"/>
        <v/>
      </c>
      <c r="JMQ5" s="78" t="str">
        <f t="shared" si="111"/>
        <v/>
      </c>
      <c r="JMR5" s="78" t="str">
        <f t="shared" si="111"/>
        <v/>
      </c>
      <c r="JMS5" s="78" t="str">
        <f t="shared" si="111"/>
        <v/>
      </c>
      <c r="JMT5" s="78" t="str">
        <f t="shared" si="111"/>
        <v/>
      </c>
      <c r="JMU5" s="78" t="str">
        <f t="shared" si="111"/>
        <v/>
      </c>
      <c r="JMV5" s="78" t="str">
        <f t="shared" si="111"/>
        <v/>
      </c>
      <c r="JMW5" s="78" t="str">
        <f t="shared" si="111"/>
        <v/>
      </c>
      <c r="JMX5" s="78" t="str">
        <f t="shared" si="111"/>
        <v/>
      </c>
      <c r="JMY5" s="78" t="str">
        <f t="shared" si="111"/>
        <v/>
      </c>
      <c r="JMZ5" s="78" t="str">
        <f t="shared" si="111"/>
        <v/>
      </c>
      <c r="JNA5" s="78" t="str">
        <f t="shared" si="111"/>
        <v/>
      </c>
      <c r="JNB5" s="78" t="str">
        <f t="shared" si="111"/>
        <v/>
      </c>
      <c r="JNC5" s="78" t="str">
        <f t="shared" si="111"/>
        <v/>
      </c>
      <c r="JND5" s="78" t="str">
        <f t="shared" si="111"/>
        <v/>
      </c>
      <c r="JNE5" s="78" t="str">
        <f t="shared" si="111"/>
        <v/>
      </c>
      <c r="JNF5" s="78" t="str">
        <f t="shared" si="111"/>
        <v/>
      </c>
      <c r="JNG5" s="78" t="str">
        <f t="shared" si="111"/>
        <v/>
      </c>
      <c r="JNH5" s="78" t="str">
        <f t="shared" ref="JNH5:JPS5" si="112">IF($E$5="","",IF(($D$5+COLUMN()-8)=$E$5,"Fim de projeto",""))</f>
        <v/>
      </c>
      <c r="JNI5" s="78" t="str">
        <f t="shared" si="112"/>
        <v/>
      </c>
      <c r="JNJ5" s="78" t="str">
        <f t="shared" si="112"/>
        <v/>
      </c>
      <c r="JNK5" s="78" t="str">
        <f t="shared" si="112"/>
        <v/>
      </c>
      <c r="JNL5" s="78" t="str">
        <f t="shared" si="112"/>
        <v/>
      </c>
      <c r="JNM5" s="78" t="str">
        <f t="shared" si="112"/>
        <v/>
      </c>
      <c r="JNN5" s="78" t="str">
        <f t="shared" si="112"/>
        <v/>
      </c>
      <c r="JNO5" s="78" t="str">
        <f t="shared" si="112"/>
        <v/>
      </c>
      <c r="JNP5" s="78" t="str">
        <f t="shared" si="112"/>
        <v/>
      </c>
      <c r="JNQ5" s="78" t="str">
        <f t="shared" si="112"/>
        <v/>
      </c>
      <c r="JNR5" s="78" t="str">
        <f t="shared" si="112"/>
        <v/>
      </c>
      <c r="JNS5" s="78" t="str">
        <f t="shared" si="112"/>
        <v/>
      </c>
      <c r="JNT5" s="78" t="str">
        <f t="shared" si="112"/>
        <v/>
      </c>
      <c r="JNU5" s="78" t="str">
        <f t="shared" si="112"/>
        <v/>
      </c>
      <c r="JNV5" s="78" t="str">
        <f t="shared" si="112"/>
        <v/>
      </c>
      <c r="JNW5" s="78" t="str">
        <f t="shared" si="112"/>
        <v/>
      </c>
      <c r="JNX5" s="78" t="str">
        <f t="shared" si="112"/>
        <v/>
      </c>
      <c r="JNY5" s="78" t="str">
        <f t="shared" si="112"/>
        <v/>
      </c>
      <c r="JNZ5" s="78" t="str">
        <f t="shared" si="112"/>
        <v/>
      </c>
      <c r="JOA5" s="78" t="str">
        <f t="shared" si="112"/>
        <v/>
      </c>
      <c r="JOB5" s="78" t="str">
        <f t="shared" si="112"/>
        <v/>
      </c>
      <c r="JOC5" s="78" t="str">
        <f t="shared" si="112"/>
        <v/>
      </c>
      <c r="JOD5" s="78" t="str">
        <f t="shared" si="112"/>
        <v/>
      </c>
      <c r="JOE5" s="78" t="str">
        <f t="shared" si="112"/>
        <v/>
      </c>
      <c r="JOF5" s="78" t="str">
        <f t="shared" si="112"/>
        <v/>
      </c>
      <c r="JOG5" s="78" t="str">
        <f t="shared" si="112"/>
        <v/>
      </c>
      <c r="JOH5" s="78" t="str">
        <f t="shared" si="112"/>
        <v/>
      </c>
      <c r="JOI5" s="78" t="str">
        <f t="shared" si="112"/>
        <v/>
      </c>
      <c r="JOJ5" s="78" t="str">
        <f t="shared" si="112"/>
        <v/>
      </c>
      <c r="JOK5" s="78" t="str">
        <f t="shared" si="112"/>
        <v/>
      </c>
      <c r="JOL5" s="78" t="str">
        <f t="shared" si="112"/>
        <v/>
      </c>
      <c r="JOM5" s="78" t="str">
        <f t="shared" si="112"/>
        <v/>
      </c>
      <c r="JON5" s="78" t="str">
        <f t="shared" si="112"/>
        <v/>
      </c>
      <c r="JOO5" s="78" t="str">
        <f t="shared" si="112"/>
        <v/>
      </c>
      <c r="JOP5" s="78" t="str">
        <f t="shared" si="112"/>
        <v/>
      </c>
      <c r="JOQ5" s="78" t="str">
        <f t="shared" si="112"/>
        <v/>
      </c>
      <c r="JOR5" s="78" t="str">
        <f t="shared" si="112"/>
        <v/>
      </c>
      <c r="JOS5" s="78" t="str">
        <f t="shared" si="112"/>
        <v/>
      </c>
      <c r="JOT5" s="78" t="str">
        <f t="shared" si="112"/>
        <v/>
      </c>
      <c r="JOU5" s="78" t="str">
        <f t="shared" si="112"/>
        <v/>
      </c>
      <c r="JOV5" s="78" t="str">
        <f t="shared" si="112"/>
        <v/>
      </c>
      <c r="JOW5" s="78" t="str">
        <f t="shared" si="112"/>
        <v/>
      </c>
      <c r="JOX5" s="78" t="str">
        <f t="shared" si="112"/>
        <v/>
      </c>
      <c r="JOY5" s="78" t="str">
        <f t="shared" si="112"/>
        <v/>
      </c>
      <c r="JOZ5" s="78" t="str">
        <f t="shared" si="112"/>
        <v/>
      </c>
      <c r="JPA5" s="78" t="str">
        <f t="shared" si="112"/>
        <v/>
      </c>
      <c r="JPB5" s="78" t="str">
        <f t="shared" si="112"/>
        <v/>
      </c>
      <c r="JPC5" s="78" t="str">
        <f t="shared" si="112"/>
        <v/>
      </c>
      <c r="JPD5" s="78" t="str">
        <f t="shared" si="112"/>
        <v/>
      </c>
      <c r="JPE5" s="78" t="str">
        <f t="shared" si="112"/>
        <v/>
      </c>
      <c r="JPF5" s="78" t="str">
        <f t="shared" si="112"/>
        <v/>
      </c>
      <c r="JPG5" s="78" t="str">
        <f t="shared" si="112"/>
        <v/>
      </c>
      <c r="JPH5" s="78" t="str">
        <f t="shared" si="112"/>
        <v/>
      </c>
      <c r="JPI5" s="78" t="str">
        <f t="shared" si="112"/>
        <v/>
      </c>
      <c r="JPJ5" s="78" t="str">
        <f t="shared" si="112"/>
        <v/>
      </c>
      <c r="JPK5" s="78" t="str">
        <f t="shared" si="112"/>
        <v/>
      </c>
      <c r="JPL5" s="78" t="str">
        <f t="shared" si="112"/>
        <v/>
      </c>
      <c r="JPM5" s="78" t="str">
        <f t="shared" si="112"/>
        <v/>
      </c>
      <c r="JPN5" s="78" t="str">
        <f t="shared" si="112"/>
        <v/>
      </c>
      <c r="JPO5" s="78" t="str">
        <f t="shared" si="112"/>
        <v/>
      </c>
      <c r="JPP5" s="78" t="str">
        <f t="shared" si="112"/>
        <v/>
      </c>
      <c r="JPQ5" s="78" t="str">
        <f t="shared" si="112"/>
        <v/>
      </c>
      <c r="JPR5" s="78" t="str">
        <f t="shared" si="112"/>
        <v/>
      </c>
      <c r="JPS5" s="78" t="str">
        <f t="shared" si="112"/>
        <v/>
      </c>
      <c r="JPT5" s="78" t="str">
        <f t="shared" ref="JPT5:JSE5" si="113">IF($E$5="","",IF(($D$5+COLUMN()-8)=$E$5,"Fim de projeto",""))</f>
        <v/>
      </c>
      <c r="JPU5" s="78" t="str">
        <f t="shared" si="113"/>
        <v/>
      </c>
      <c r="JPV5" s="78" t="str">
        <f t="shared" si="113"/>
        <v/>
      </c>
      <c r="JPW5" s="78" t="str">
        <f t="shared" si="113"/>
        <v/>
      </c>
      <c r="JPX5" s="78" t="str">
        <f t="shared" si="113"/>
        <v/>
      </c>
      <c r="JPY5" s="78" t="str">
        <f t="shared" si="113"/>
        <v/>
      </c>
      <c r="JPZ5" s="78" t="str">
        <f t="shared" si="113"/>
        <v/>
      </c>
      <c r="JQA5" s="78" t="str">
        <f t="shared" si="113"/>
        <v/>
      </c>
      <c r="JQB5" s="78" t="str">
        <f t="shared" si="113"/>
        <v/>
      </c>
      <c r="JQC5" s="78" t="str">
        <f t="shared" si="113"/>
        <v/>
      </c>
      <c r="JQD5" s="78" t="str">
        <f t="shared" si="113"/>
        <v/>
      </c>
      <c r="JQE5" s="78" t="str">
        <f t="shared" si="113"/>
        <v/>
      </c>
      <c r="JQF5" s="78" t="str">
        <f t="shared" si="113"/>
        <v/>
      </c>
      <c r="JQG5" s="78" t="str">
        <f t="shared" si="113"/>
        <v/>
      </c>
      <c r="JQH5" s="78" t="str">
        <f t="shared" si="113"/>
        <v/>
      </c>
      <c r="JQI5" s="78" t="str">
        <f t="shared" si="113"/>
        <v/>
      </c>
      <c r="JQJ5" s="78" t="str">
        <f t="shared" si="113"/>
        <v/>
      </c>
      <c r="JQK5" s="78" t="str">
        <f t="shared" si="113"/>
        <v/>
      </c>
      <c r="JQL5" s="78" t="str">
        <f t="shared" si="113"/>
        <v/>
      </c>
      <c r="JQM5" s="78" t="str">
        <f t="shared" si="113"/>
        <v/>
      </c>
      <c r="JQN5" s="78" t="str">
        <f t="shared" si="113"/>
        <v/>
      </c>
      <c r="JQO5" s="78" t="str">
        <f t="shared" si="113"/>
        <v/>
      </c>
      <c r="JQP5" s="78" t="str">
        <f t="shared" si="113"/>
        <v/>
      </c>
      <c r="JQQ5" s="78" t="str">
        <f t="shared" si="113"/>
        <v/>
      </c>
      <c r="JQR5" s="78" t="str">
        <f t="shared" si="113"/>
        <v/>
      </c>
      <c r="JQS5" s="78" t="str">
        <f t="shared" si="113"/>
        <v/>
      </c>
      <c r="JQT5" s="78" t="str">
        <f t="shared" si="113"/>
        <v/>
      </c>
      <c r="JQU5" s="78" t="str">
        <f t="shared" si="113"/>
        <v/>
      </c>
      <c r="JQV5" s="78" t="str">
        <f t="shared" si="113"/>
        <v/>
      </c>
      <c r="JQW5" s="78" t="str">
        <f t="shared" si="113"/>
        <v/>
      </c>
      <c r="JQX5" s="78" t="str">
        <f t="shared" si="113"/>
        <v/>
      </c>
      <c r="JQY5" s="78" t="str">
        <f t="shared" si="113"/>
        <v/>
      </c>
      <c r="JQZ5" s="78" t="str">
        <f t="shared" si="113"/>
        <v/>
      </c>
      <c r="JRA5" s="78" t="str">
        <f t="shared" si="113"/>
        <v/>
      </c>
      <c r="JRB5" s="78" t="str">
        <f t="shared" si="113"/>
        <v/>
      </c>
      <c r="JRC5" s="78" t="str">
        <f t="shared" si="113"/>
        <v/>
      </c>
      <c r="JRD5" s="78" t="str">
        <f t="shared" si="113"/>
        <v/>
      </c>
      <c r="JRE5" s="78" t="str">
        <f t="shared" si="113"/>
        <v/>
      </c>
      <c r="JRF5" s="78" t="str">
        <f t="shared" si="113"/>
        <v/>
      </c>
      <c r="JRG5" s="78" t="str">
        <f t="shared" si="113"/>
        <v/>
      </c>
      <c r="JRH5" s="78" t="str">
        <f t="shared" si="113"/>
        <v/>
      </c>
      <c r="JRI5" s="78" t="str">
        <f t="shared" si="113"/>
        <v/>
      </c>
      <c r="JRJ5" s="78" t="str">
        <f t="shared" si="113"/>
        <v/>
      </c>
      <c r="JRK5" s="78" t="str">
        <f t="shared" si="113"/>
        <v/>
      </c>
      <c r="JRL5" s="78" t="str">
        <f t="shared" si="113"/>
        <v/>
      </c>
      <c r="JRM5" s="78" t="str">
        <f t="shared" si="113"/>
        <v/>
      </c>
      <c r="JRN5" s="78" t="str">
        <f t="shared" si="113"/>
        <v/>
      </c>
      <c r="JRO5" s="78" t="str">
        <f t="shared" si="113"/>
        <v/>
      </c>
      <c r="JRP5" s="78" t="str">
        <f t="shared" si="113"/>
        <v/>
      </c>
      <c r="JRQ5" s="78" t="str">
        <f t="shared" si="113"/>
        <v/>
      </c>
      <c r="JRR5" s="78" t="str">
        <f t="shared" si="113"/>
        <v/>
      </c>
      <c r="JRS5" s="78" t="str">
        <f t="shared" si="113"/>
        <v/>
      </c>
      <c r="JRT5" s="78" t="str">
        <f t="shared" si="113"/>
        <v/>
      </c>
      <c r="JRU5" s="78" t="str">
        <f t="shared" si="113"/>
        <v/>
      </c>
      <c r="JRV5" s="78" t="str">
        <f t="shared" si="113"/>
        <v/>
      </c>
      <c r="JRW5" s="78" t="str">
        <f t="shared" si="113"/>
        <v/>
      </c>
      <c r="JRX5" s="78" t="str">
        <f t="shared" si="113"/>
        <v/>
      </c>
      <c r="JRY5" s="78" t="str">
        <f t="shared" si="113"/>
        <v/>
      </c>
      <c r="JRZ5" s="78" t="str">
        <f t="shared" si="113"/>
        <v/>
      </c>
      <c r="JSA5" s="78" t="str">
        <f t="shared" si="113"/>
        <v/>
      </c>
      <c r="JSB5" s="78" t="str">
        <f t="shared" si="113"/>
        <v/>
      </c>
      <c r="JSC5" s="78" t="str">
        <f t="shared" si="113"/>
        <v/>
      </c>
      <c r="JSD5" s="78" t="str">
        <f t="shared" si="113"/>
        <v/>
      </c>
      <c r="JSE5" s="78" t="str">
        <f t="shared" si="113"/>
        <v/>
      </c>
      <c r="JSF5" s="78" t="str">
        <f t="shared" ref="JSF5:JUQ5" si="114">IF($E$5="","",IF(($D$5+COLUMN()-8)=$E$5,"Fim de projeto",""))</f>
        <v/>
      </c>
      <c r="JSG5" s="78" t="str">
        <f t="shared" si="114"/>
        <v/>
      </c>
      <c r="JSH5" s="78" t="str">
        <f t="shared" si="114"/>
        <v/>
      </c>
      <c r="JSI5" s="78" t="str">
        <f t="shared" si="114"/>
        <v/>
      </c>
      <c r="JSJ5" s="78" t="str">
        <f t="shared" si="114"/>
        <v/>
      </c>
      <c r="JSK5" s="78" t="str">
        <f t="shared" si="114"/>
        <v/>
      </c>
      <c r="JSL5" s="78" t="str">
        <f t="shared" si="114"/>
        <v/>
      </c>
      <c r="JSM5" s="78" t="str">
        <f t="shared" si="114"/>
        <v/>
      </c>
      <c r="JSN5" s="78" t="str">
        <f t="shared" si="114"/>
        <v/>
      </c>
      <c r="JSO5" s="78" t="str">
        <f t="shared" si="114"/>
        <v/>
      </c>
      <c r="JSP5" s="78" t="str">
        <f t="shared" si="114"/>
        <v/>
      </c>
      <c r="JSQ5" s="78" t="str">
        <f t="shared" si="114"/>
        <v/>
      </c>
      <c r="JSR5" s="78" t="str">
        <f t="shared" si="114"/>
        <v/>
      </c>
      <c r="JSS5" s="78" t="str">
        <f t="shared" si="114"/>
        <v/>
      </c>
      <c r="JST5" s="78" t="str">
        <f t="shared" si="114"/>
        <v/>
      </c>
      <c r="JSU5" s="78" t="str">
        <f t="shared" si="114"/>
        <v/>
      </c>
      <c r="JSV5" s="78" t="str">
        <f t="shared" si="114"/>
        <v/>
      </c>
      <c r="JSW5" s="78" t="str">
        <f t="shared" si="114"/>
        <v/>
      </c>
      <c r="JSX5" s="78" t="str">
        <f t="shared" si="114"/>
        <v/>
      </c>
      <c r="JSY5" s="78" t="str">
        <f t="shared" si="114"/>
        <v/>
      </c>
      <c r="JSZ5" s="78" t="str">
        <f t="shared" si="114"/>
        <v/>
      </c>
      <c r="JTA5" s="78" t="str">
        <f t="shared" si="114"/>
        <v/>
      </c>
      <c r="JTB5" s="78" t="str">
        <f t="shared" si="114"/>
        <v/>
      </c>
      <c r="JTC5" s="78" t="str">
        <f t="shared" si="114"/>
        <v/>
      </c>
      <c r="JTD5" s="78" t="str">
        <f t="shared" si="114"/>
        <v/>
      </c>
      <c r="JTE5" s="78" t="str">
        <f t="shared" si="114"/>
        <v/>
      </c>
      <c r="JTF5" s="78" t="str">
        <f t="shared" si="114"/>
        <v/>
      </c>
      <c r="JTG5" s="78" t="str">
        <f t="shared" si="114"/>
        <v/>
      </c>
      <c r="JTH5" s="78" t="str">
        <f t="shared" si="114"/>
        <v/>
      </c>
      <c r="JTI5" s="78" t="str">
        <f t="shared" si="114"/>
        <v/>
      </c>
      <c r="JTJ5" s="78" t="str">
        <f t="shared" si="114"/>
        <v/>
      </c>
      <c r="JTK5" s="78" t="str">
        <f t="shared" si="114"/>
        <v/>
      </c>
      <c r="JTL5" s="78" t="str">
        <f t="shared" si="114"/>
        <v/>
      </c>
      <c r="JTM5" s="78" t="str">
        <f t="shared" si="114"/>
        <v/>
      </c>
      <c r="JTN5" s="78" t="str">
        <f t="shared" si="114"/>
        <v/>
      </c>
      <c r="JTO5" s="78" t="str">
        <f t="shared" si="114"/>
        <v/>
      </c>
      <c r="JTP5" s="78" t="str">
        <f t="shared" si="114"/>
        <v/>
      </c>
      <c r="JTQ5" s="78" t="str">
        <f t="shared" si="114"/>
        <v/>
      </c>
      <c r="JTR5" s="78" t="str">
        <f t="shared" si="114"/>
        <v/>
      </c>
      <c r="JTS5" s="78" t="str">
        <f t="shared" si="114"/>
        <v/>
      </c>
      <c r="JTT5" s="78" t="str">
        <f t="shared" si="114"/>
        <v/>
      </c>
      <c r="JTU5" s="78" t="str">
        <f t="shared" si="114"/>
        <v/>
      </c>
      <c r="JTV5" s="78" t="str">
        <f t="shared" si="114"/>
        <v/>
      </c>
      <c r="JTW5" s="78" t="str">
        <f t="shared" si="114"/>
        <v/>
      </c>
      <c r="JTX5" s="78" t="str">
        <f t="shared" si="114"/>
        <v/>
      </c>
      <c r="JTY5" s="78" t="str">
        <f t="shared" si="114"/>
        <v/>
      </c>
      <c r="JTZ5" s="78" t="str">
        <f t="shared" si="114"/>
        <v/>
      </c>
      <c r="JUA5" s="78" t="str">
        <f t="shared" si="114"/>
        <v/>
      </c>
      <c r="JUB5" s="78" t="str">
        <f t="shared" si="114"/>
        <v/>
      </c>
      <c r="JUC5" s="78" t="str">
        <f t="shared" si="114"/>
        <v/>
      </c>
      <c r="JUD5" s="78" t="str">
        <f t="shared" si="114"/>
        <v/>
      </c>
      <c r="JUE5" s="78" t="str">
        <f t="shared" si="114"/>
        <v/>
      </c>
      <c r="JUF5" s="78" t="str">
        <f t="shared" si="114"/>
        <v/>
      </c>
      <c r="JUG5" s="78" t="str">
        <f t="shared" si="114"/>
        <v/>
      </c>
      <c r="JUH5" s="78" t="str">
        <f t="shared" si="114"/>
        <v/>
      </c>
      <c r="JUI5" s="78" t="str">
        <f t="shared" si="114"/>
        <v/>
      </c>
      <c r="JUJ5" s="78" t="str">
        <f t="shared" si="114"/>
        <v/>
      </c>
      <c r="JUK5" s="78" t="str">
        <f t="shared" si="114"/>
        <v/>
      </c>
      <c r="JUL5" s="78" t="str">
        <f t="shared" si="114"/>
        <v/>
      </c>
      <c r="JUM5" s="78" t="str">
        <f t="shared" si="114"/>
        <v/>
      </c>
      <c r="JUN5" s="78" t="str">
        <f t="shared" si="114"/>
        <v/>
      </c>
      <c r="JUO5" s="78" t="str">
        <f t="shared" si="114"/>
        <v/>
      </c>
      <c r="JUP5" s="78" t="str">
        <f t="shared" si="114"/>
        <v/>
      </c>
      <c r="JUQ5" s="78" t="str">
        <f t="shared" si="114"/>
        <v/>
      </c>
      <c r="JUR5" s="78" t="str">
        <f t="shared" ref="JUR5:JXC5" si="115">IF($E$5="","",IF(($D$5+COLUMN()-8)=$E$5,"Fim de projeto",""))</f>
        <v/>
      </c>
      <c r="JUS5" s="78" t="str">
        <f t="shared" si="115"/>
        <v/>
      </c>
      <c r="JUT5" s="78" t="str">
        <f t="shared" si="115"/>
        <v/>
      </c>
      <c r="JUU5" s="78" t="str">
        <f t="shared" si="115"/>
        <v/>
      </c>
      <c r="JUV5" s="78" t="str">
        <f t="shared" si="115"/>
        <v/>
      </c>
      <c r="JUW5" s="78" t="str">
        <f t="shared" si="115"/>
        <v/>
      </c>
      <c r="JUX5" s="78" t="str">
        <f t="shared" si="115"/>
        <v/>
      </c>
      <c r="JUY5" s="78" t="str">
        <f t="shared" si="115"/>
        <v/>
      </c>
      <c r="JUZ5" s="78" t="str">
        <f t="shared" si="115"/>
        <v/>
      </c>
      <c r="JVA5" s="78" t="str">
        <f t="shared" si="115"/>
        <v/>
      </c>
      <c r="JVB5" s="78" t="str">
        <f t="shared" si="115"/>
        <v/>
      </c>
      <c r="JVC5" s="78" t="str">
        <f t="shared" si="115"/>
        <v/>
      </c>
      <c r="JVD5" s="78" t="str">
        <f t="shared" si="115"/>
        <v/>
      </c>
      <c r="JVE5" s="78" t="str">
        <f t="shared" si="115"/>
        <v/>
      </c>
      <c r="JVF5" s="78" t="str">
        <f t="shared" si="115"/>
        <v/>
      </c>
      <c r="JVG5" s="78" t="str">
        <f t="shared" si="115"/>
        <v/>
      </c>
      <c r="JVH5" s="78" t="str">
        <f t="shared" si="115"/>
        <v/>
      </c>
      <c r="JVI5" s="78" t="str">
        <f t="shared" si="115"/>
        <v/>
      </c>
      <c r="JVJ5" s="78" t="str">
        <f t="shared" si="115"/>
        <v/>
      </c>
      <c r="JVK5" s="78" t="str">
        <f t="shared" si="115"/>
        <v/>
      </c>
      <c r="JVL5" s="78" t="str">
        <f t="shared" si="115"/>
        <v/>
      </c>
      <c r="JVM5" s="78" t="str">
        <f t="shared" si="115"/>
        <v/>
      </c>
      <c r="JVN5" s="78" t="str">
        <f t="shared" si="115"/>
        <v/>
      </c>
      <c r="JVO5" s="78" t="str">
        <f t="shared" si="115"/>
        <v/>
      </c>
      <c r="JVP5" s="78" t="str">
        <f t="shared" si="115"/>
        <v/>
      </c>
      <c r="JVQ5" s="78" t="str">
        <f t="shared" si="115"/>
        <v/>
      </c>
      <c r="JVR5" s="78" t="str">
        <f t="shared" si="115"/>
        <v/>
      </c>
      <c r="JVS5" s="78" t="str">
        <f t="shared" si="115"/>
        <v/>
      </c>
      <c r="JVT5" s="78" t="str">
        <f t="shared" si="115"/>
        <v/>
      </c>
      <c r="JVU5" s="78" t="str">
        <f t="shared" si="115"/>
        <v/>
      </c>
      <c r="JVV5" s="78" t="str">
        <f t="shared" si="115"/>
        <v/>
      </c>
      <c r="JVW5" s="78" t="str">
        <f t="shared" si="115"/>
        <v/>
      </c>
      <c r="JVX5" s="78" t="str">
        <f t="shared" si="115"/>
        <v/>
      </c>
      <c r="JVY5" s="78" t="str">
        <f t="shared" si="115"/>
        <v/>
      </c>
      <c r="JVZ5" s="78" t="str">
        <f t="shared" si="115"/>
        <v/>
      </c>
      <c r="JWA5" s="78" t="str">
        <f t="shared" si="115"/>
        <v/>
      </c>
      <c r="JWB5" s="78" t="str">
        <f t="shared" si="115"/>
        <v/>
      </c>
      <c r="JWC5" s="78" t="str">
        <f t="shared" si="115"/>
        <v/>
      </c>
      <c r="JWD5" s="78" t="str">
        <f t="shared" si="115"/>
        <v/>
      </c>
      <c r="JWE5" s="78" t="str">
        <f t="shared" si="115"/>
        <v/>
      </c>
      <c r="JWF5" s="78" t="str">
        <f t="shared" si="115"/>
        <v/>
      </c>
      <c r="JWG5" s="78" t="str">
        <f t="shared" si="115"/>
        <v/>
      </c>
      <c r="JWH5" s="78" t="str">
        <f t="shared" si="115"/>
        <v/>
      </c>
      <c r="JWI5" s="78" t="str">
        <f t="shared" si="115"/>
        <v/>
      </c>
      <c r="JWJ5" s="78" t="str">
        <f t="shared" si="115"/>
        <v/>
      </c>
      <c r="JWK5" s="78" t="str">
        <f t="shared" si="115"/>
        <v/>
      </c>
      <c r="JWL5" s="78" t="str">
        <f t="shared" si="115"/>
        <v/>
      </c>
      <c r="JWM5" s="78" t="str">
        <f t="shared" si="115"/>
        <v/>
      </c>
      <c r="JWN5" s="78" t="str">
        <f t="shared" si="115"/>
        <v/>
      </c>
      <c r="JWO5" s="78" t="str">
        <f t="shared" si="115"/>
        <v/>
      </c>
      <c r="JWP5" s="78" t="str">
        <f t="shared" si="115"/>
        <v/>
      </c>
      <c r="JWQ5" s="78" t="str">
        <f t="shared" si="115"/>
        <v/>
      </c>
      <c r="JWR5" s="78" t="str">
        <f t="shared" si="115"/>
        <v/>
      </c>
      <c r="JWS5" s="78" t="str">
        <f t="shared" si="115"/>
        <v/>
      </c>
      <c r="JWT5" s="78" t="str">
        <f t="shared" si="115"/>
        <v/>
      </c>
      <c r="JWU5" s="78" t="str">
        <f t="shared" si="115"/>
        <v/>
      </c>
      <c r="JWV5" s="78" t="str">
        <f t="shared" si="115"/>
        <v/>
      </c>
      <c r="JWW5" s="78" t="str">
        <f t="shared" si="115"/>
        <v/>
      </c>
      <c r="JWX5" s="78" t="str">
        <f t="shared" si="115"/>
        <v/>
      </c>
      <c r="JWY5" s="78" t="str">
        <f t="shared" si="115"/>
        <v/>
      </c>
      <c r="JWZ5" s="78" t="str">
        <f t="shared" si="115"/>
        <v/>
      </c>
      <c r="JXA5" s="78" t="str">
        <f t="shared" si="115"/>
        <v/>
      </c>
      <c r="JXB5" s="78" t="str">
        <f t="shared" si="115"/>
        <v/>
      </c>
      <c r="JXC5" s="78" t="str">
        <f t="shared" si="115"/>
        <v/>
      </c>
      <c r="JXD5" s="78" t="str">
        <f t="shared" ref="JXD5:JZO5" si="116">IF($E$5="","",IF(($D$5+COLUMN()-8)=$E$5,"Fim de projeto",""))</f>
        <v/>
      </c>
      <c r="JXE5" s="78" t="str">
        <f t="shared" si="116"/>
        <v/>
      </c>
      <c r="JXF5" s="78" t="str">
        <f t="shared" si="116"/>
        <v/>
      </c>
      <c r="JXG5" s="78" t="str">
        <f t="shared" si="116"/>
        <v/>
      </c>
      <c r="JXH5" s="78" t="str">
        <f t="shared" si="116"/>
        <v/>
      </c>
      <c r="JXI5" s="78" t="str">
        <f t="shared" si="116"/>
        <v/>
      </c>
      <c r="JXJ5" s="78" t="str">
        <f t="shared" si="116"/>
        <v/>
      </c>
      <c r="JXK5" s="78" t="str">
        <f t="shared" si="116"/>
        <v/>
      </c>
      <c r="JXL5" s="78" t="str">
        <f t="shared" si="116"/>
        <v/>
      </c>
      <c r="JXM5" s="78" t="str">
        <f t="shared" si="116"/>
        <v/>
      </c>
      <c r="JXN5" s="78" t="str">
        <f t="shared" si="116"/>
        <v/>
      </c>
      <c r="JXO5" s="78" t="str">
        <f t="shared" si="116"/>
        <v/>
      </c>
      <c r="JXP5" s="78" t="str">
        <f t="shared" si="116"/>
        <v/>
      </c>
      <c r="JXQ5" s="78" t="str">
        <f t="shared" si="116"/>
        <v/>
      </c>
      <c r="JXR5" s="78" t="str">
        <f t="shared" si="116"/>
        <v/>
      </c>
      <c r="JXS5" s="78" t="str">
        <f t="shared" si="116"/>
        <v/>
      </c>
      <c r="JXT5" s="78" t="str">
        <f t="shared" si="116"/>
        <v/>
      </c>
      <c r="JXU5" s="78" t="str">
        <f t="shared" si="116"/>
        <v/>
      </c>
      <c r="JXV5" s="78" t="str">
        <f t="shared" si="116"/>
        <v/>
      </c>
      <c r="JXW5" s="78" t="str">
        <f t="shared" si="116"/>
        <v/>
      </c>
      <c r="JXX5" s="78" t="str">
        <f t="shared" si="116"/>
        <v/>
      </c>
      <c r="JXY5" s="78" t="str">
        <f t="shared" si="116"/>
        <v/>
      </c>
      <c r="JXZ5" s="78" t="str">
        <f t="shared" si="116"/>
        <v/>
      </c>
      <c r="JYA5" s="78" t="str">
        <f t="shared" si="116"/>
        <v/>
      </c>
      <c r="JYB5" s="78" t="str">
        <f t="shared" si="116"/>
        <v/>
      </c>
      <c r="JYC5" s="78" t="str">
        <f t="shared" si="116"/>
        <v/>
      </c>
      <c r="JYD5" s="78" t="str">
        <f t="shared" si="116"/>
        <v/>
      </c>
      <c r="JYE5" s="78" t="str">
        <f t="shared" si="116"/>
        <v/>
      </c>
      <c r="JYF5" s="78" t="str">
        <f t="shared" si="116"/>
        <v/>
      </c>
      <c r="JYG5" s="78" t="str">
        <f t="shared" si="116"/>
        <v/>
      </c>
      <c r="JYH5" s="78" t="str">
        <f t="shared" si="116"/>
        <v/>
      </c>
      <c r="JYI5" s="78" t="str">
        <f t="shared" si="116"/>
        <v/>
      </c>
      <c r="JYJ5" s="78" t="str">
        <f t="shared" si="116"/>
        <v/>
      </c>
      <c r="JYK5" s="78" t="str">
        <f t="shared" si="116"/>
        <v/>
      </c>
      <c r="JYL5" s="78" t="str">
        <f t="shared" si="116"/>
        <v/>
      </c>
      <c r="JYM5" s="78" t="str">
        <f t="shared" si="116"/>
        <v/>
      </c>
      <c r="JYN5" s="78" t="str">
        <f t="shared" si="116"/>
        <v/>
      </c>
      <c r="JYO5" s="78" t="str">
        <f t="shared" si="116"/>
        <v/>
      </c>
      <c r="JYP5" s="78" t="str">
        <f t="shared" si="116"/>
        <v/>
      </c>
      <c r="JYQ5" s="78" t="str">
        <f t="shared" si="116"/>
        <v/>
      </c>
      <c r="JYR5" s="78" t="str">
        <f t="shared" si="116"/>
        <v/>
      </c>
      <c r="JYS5" s="78" t="str">
        <f t="shared" si="116"/>
        <v/>
      </c>
      <c r="JYT5" s="78" t="str">
        <f t="shared" si="116"/>
        <v/>
      </c>
      <c r="JYU5" s="78" t="str">
        <f t="shared" si="116"/>
        <v/>
      </c>
      <c r="JYV5" s="78" t="str">
        <f t="shared" si="116"/>
        <v/>
      </c>
      <c r="JYW5" s="78" t="str">
        <f t="shared" si="116"/>
        <v/>
      </c>
      <c r="JYX5" s="78" t="str">
        <f t="shared" si="116"/>
        <v/>
      </c>
      <c r="JYY5" s="78" t="str">
        <f t="shared" si="116"/>
        <v/>
      </c>
      <c r="JYZ5" s="78" t="str">
        <f t="shared" si="116"/>
        <v/>
      </c>
      <c r="JZA5" s="78" t="str">
        <f t="shared" si="116"/>
        <v/>
      </c>
      <c r="JZB5" s="78" t="str">
        <f t="shared" si="116"/>
        <v/>
      </c>
      <c r="JZC5" s="78" t="str">
        <f t="shared" si="116"/>
        <v/>
      </c>
      <c r="JZD5" s="78" t="str">
        <f t="shared" si="116"/>
        <v/>
      </c>
      <c r="JZE5" s="78" t="str">
        <f t="shared" si="116"/>
        <v/>
      </c>
      <c r="JZF5" s="78" t="str">
        <f t="shared" si="116"/>
        <v/>
      </c>
      <c r="JZG5" s="78" t="str">
        <f t="shared" si="116"/>
        <v/>
      </c>
      <c r="JZH5" s="78" t="str">
        <f t="shared" si="116"/>
        <v/>
      </c>
      <c r="JZI5" s="78" t="str">
        <f t="shared" si="116"/>
        <v/>
      </c>
      <c r="JZJ5" s="78" t="str">
        <f t="shared" si="116"/>
        <v/>
      </c>
      <c r="JZK5" s="78" t="str">
        <f t="shared" si="116"/>
        <v/>
      </c>
      <c r="JZL5" s="78" t="str">
        <f t="shared" si="116"/>
        <v/>
      </c>
      <c r="JZM5" s="78" t="str">
        <f t="shared" si="116"/>
        <v/>
      </c>
      <c r="JZN5" s="78" t="str">
        <f t="shared" si="116"/>
        <v/>
      </c>
      <c r="JZO5" s="78" t="str">
        <f t="shared" si="116"/>
        <v/>
      </c>
      <c r="JZP5" s="78" t="str">
        <f t="shared" ref="JZP5:KCA5" si="117">IF($E$5="","",IF(($D$5+COLUMN()-8)=$E$5,"Fim de projeto",""))</f>
        <v/>
      </c>
      <c r="JZQ5" s="78" t="str">
        <f t="shared" si="117"/>
        <v/>
      </c>
      <c r="JZR5" s="78" t="str">
        <f t="shared" si="117"/>
        <v/>
      </c>
      <c r="JZS5" s="78" t="str">
        <f t="shared" si="117"/>
        <v/>
      </c>
      <c r="JZT5" s="78" t="str">
        <f t="shared" si="117"/>
        <v/>
      </c>
      <c r="JZU5" s="78" t="str">
        <f t="shared" si="117"/>
        <v/>
      </c>
      <c r="JZV5" s="78" t="str">
        <f t="shared" si="117"/>
        <v/>
      </c>
      <c r="JZW5" s="78" t="str">
        <f t="shared" si="117"/>
        <v/>
      </c>
      <c r="JZX5" s="78" t="str">
        <f t="shared" si="117"/>
        <v/>
      </c>
      <c r="JZY5" s="78" t="str">
        <f t="shared" si="117"/>
        <v/>
      </c>
      <c r="JZZ5" s="78" t="str">
        <f t="shared" si="117"/>
        <v/>
      </c>
      <c r="KAA5" s="78" t="str">
        <f t="shared" si="117"/>
        <v/>
      </c>
      <c r="KAB5" s="78" t="str">
        <f t="shared" si="117"/>
        <v/>
      </c>
      <c r="KAC5" s="78" t="str">
        <f t="shared" si="117"/>
        <v/>
      </c>
      <c r="KAD5" s="78" t="str">
        <f t="shared" si="117"/>
        <v/>
      </c>
      <c r="KAE5" s="78" t="str">
        <f t="shared" si="117"/>
        <v/>
      </c>
      <c r="KAF5" s="78" t="str">
        <f t="shared" si="117"/>
        <v/>
      </c>
      <c r="KAG5" s="78" t="str">
        <f t="shared" si="117"/>
        <v/>
      </c>
      <c r="KAH5" s="78" t="str">
        <f t="shared" si="117"/>
        <v/>
      </c>
      <c r="KAI5" s="78" t="str">
        <f t="shared" si="117"/>
        <v/>
      </c>
      <c r="KAJ5" s="78" t="str">
        <f t="shared" si="117"/>
        <v/>
      </c>
      <c r="KAK5" s="78" t="str">
        <f t="shared" si="117"/>
        <v/>
      </c>
      <c r="KAL5" s="78" t="str">
        <f t="shared" si="117"/>
        <v/>
      </c>
      <c r="KAM5" s="78" t="str">
        <f t="shared" si="117"/>
        <v/>
      </c>
      <c r="KAN5" s="78" t="str">
        <f t="shared" si="117"/>
        <v/>
      </c>
      <c r="KAO5" s="78" t="str">
        <f t="shared" si="117"/>
        <v/>
      </c>
      <c r="KAP5" s="78" t="str">
        <f t="shared" si="117"/>
        <v/>
      </c>
      <c r="KAQ5" s="78" t="str">
        <f t="shared" si="117"/>
        <v/>
      </c>
      <c r="KAR5" s="78" t="str">
        <f t="shared" si="117"/>
        <v/>
      </c>
      <c r="KAS5" s="78" t="str">
        <f t="shared" si="117"/>
        <v/>
      </c>
      <c r="KAT5" s="78" t="str">
        <f t="shared" si="117"/>
        <v/>
      </c>
      <c r="KAU5" s="78" t="str">
        <f t="shared" si="117"/>
        <v/>
      </c>
      <c r="KAV5" s="78" t="str">
        <f t="shared" si="117"/>
        <v/>
      </c>
      <c r="KAW5" s="78" t="str">
        <f t="shared" si="117"/>
        <v/>
      </c>
      <c r="KAX5" s="78" t="str">
        <f t="shared" si="117"/>
        <v/>
      </c>
      <c r="KAY5" s="78" t="str">
        <f t="shared" si="117"/>
        <v/>
      </c>
      <c r="KAZ5" s="78" t="str">
        <f t="shared" si="117"/>
        <v/>
      </c>
      <c r="KBA5" s="78" t="str">
        <f t="shared" si="117"/>
        <v/>
      </c>
      <c r="KBB5" s="78" t="str">
        <f t="shared" si="117"/>
        <v/>
      </c>
      <c r="KBC5" s="78" t="str">
        <f t="shared" si="117"/>
        <v/>
      </c>
      <c r="KBD5" s="78" t="str">
        <f t="shared" si="117"/>
        <v/>
      </c>
      <c r="KBE5" s="78" t="str">
        <f t="shared" si="117"/>
        <v/>
      </c>
      <c r="KBF5" s="78" t="str">
        <f t="shared" si="117"/>
        <v/>
      </c>
      <c r="KBG5" s="78" t="str">
        <f t="shared" si="117"/>
        <v/>
      </c>
      <c r="KBH5" s="78" t="str">
        <f t="shared" si="117"/>
        <v/>
      </c>
      <c r="KBI5" s="78" t="str">
        <f t="shared" si="117"/>
        <v/>
      </c>
      <c r="KBJ5" s="78" t="str">
        <f t="shared" si="117"/>
        <v/>
      </c>
      <c r="KBK5" s="78" t="str">
        <f t="shared" si="117"/>
        <v/>
      </c>
      <c r="KBL5" s="78" t="str">
        <f t="shared" si="117"/>
        <v/>
      </c>
      <c r="KBM5" s="78" t="str">
        <f t="shared" si="117"/>
        <v/>
      </c>
      <c r="KBN5" s="78" t="str">
        <f t="shared" si="117"/>
        <v/>
      </c>
      <c r="KBO5" s="78" t="str">
        <f t="shared" si="117"/>
        <v/>
      </c>
      <c r="KBP5" s="78" t="str">
        <f t="shared" si="117"/>
        <v/>
      </c>
      <c r="KBQ5" s="78" t="str">
        <f t="shared" si="117"/>
        <v/>
      </c>
      <c r="KBR5" s="78" t="str">
        <f t="shared" si="117"/>
        <v/>
      </c>
      <c r="KBS5" s="78" t="str">
        <f t="shared" si="117"/>
        <v/>
      </c>
      <c r="KBT5" s="78" t="str">
        <f t="shared" si="117"/>
        <v/>
      </c>
      <c r="KBU5" s="78" t="str">
        <f t="shared" si="117"/>
        <v/>
      </c>
      <c r="KBV5" s="78" t="str">
        <f t="shared" si="117"/>
        <v/>
      </c>
      <c r="KBW5" s="78" t="str">
        <f t="shared" si="117"/>
        <v/>
      </c>
      <c r="KBX5" s="78" t="str">
        <f t="shared" si="117"/>
        <v/>
      </c>
      <c r="KBY5" s="78" t="str">
        <f t="shared" si="117"/>
        <v/>
      </c>
      <c r="KBZ5" s="78" t="str">
        <f t="shared" si="117"/>
        <v/>
      </c>
      <c r="KCA5" s="78" t="str">
        <f t="shared" si="117"/>
        <v/>
      </c>
      <c r="KCB5" s="78" t="str">
        <f t="shared" ref="KCB5:KEM5" si="118">IF($E$5="","",IF(($D$5+COLUMN()-8)=$E$5,"Fim de projeto",""))</f>
        <v/>
      </c>
      <c r="KCC5" s="78" t="str">
        <f t="shared" si="118"/>
        <v/>
      </c>
      <c r="KCD5" s="78" t="str">
        <f t="shared" si="118"/>
        <v/>
      </c>
      <c r="KCE5" s="78" t="str">
        <f t="shared" si="118"/>
        <v/>
      </c>
      <c r="KCF5" s="78" t="str">
        <f t="shared" si="118"/>
        <v/>
      </c>
      <c r="KCG5" s="78" t="str">
        <f t="shared" si="118"/>
        <v/>
      </c>
      <c r="KCH5" s="78" t="str">
        <f t="shared" si="118"/>
        <v/>
      </c>
      <c r="KCI5" s="78" t="str">
        <f t="shared" si="118"/>
        <v/>
      </c>
      <c r="KCJ5" s="78" t="str">
        <f t="shared" si="118"/>
        <v/>
      </c>
      <c r="KCK5" s="78" t="str">
        <f t="shared" si="118"/>
        <v/>
      </c>
      <c r="KCL5" s="78" t="str">
        <f t="shared" si="118"/>
        <v/>
      </c>
      <c r="KCM5" s="78" t="str">
        <f t="shared" si="118"/>
        <v/>
      </c>
      <c r="KCN5" s="78" t="str">
        <f t="shared" si="118"/>
        <v/>
      </c>
      <c r="KCO5" s="78" t="str">
        <f t="shared" si="118"/>
        <v/>
      </c>
      <c r="KCP5" s="78" t="str">
        <f t="shared" si="118"/>
        <v/>
      </c>
      <c r="KCQ5" s="78" t="str">
        <f t="shared" si="118"/>
        <v/>
      </c>
      <c r="KCR5" s="78" t="str">
        <f t="shared" si="118"/>
        <v/>
      </c>
      <c r="KCS5" s="78" t="str">
        <f t="shared" si="118"/>
        <v/>
      </c>
      <c r="KCT5" s="78" t="str">
        <f t="shared" si="118"/>
        <v/>
      </c>
      <c r="KCU5" s="78" t="str">
        <f t="shared" si="118"/>
        <v/>
      </c>
      <c r="KCV5" s="78" t="str">
        <f t="shared" si="118"/>
        <v/>
      </c>
      <c r="KCW5" s="78" t="str">
        <f t="shared" si="118"/>
        <v/>
      </c>
      <c r="KCX5" s="78" t="str">
        <f t="shared" si="118"/>
        <v/>
      </c>
      <c r="KCY5" s="78" t="str">
        <f t="shared" si="118"/>
        <v/>
      </c>
      <c r="KCZ5" s="78" t="str">
        <f t="shared" si="118"/>
        <v/>
      </c>
      <c r="KDA5" s="78" t="str">
        <f t="shared" si="118"/>
        <v/>
      </c>
      <c r="KDB5" s="78" t="str">
        <f t="shared" si="118"/>
        <v/>
      </c>
      <c r="KDC5" s="78" t="str">
        <f t="shared" si="118"/>
        <v/>
      </c>
      <c r="KDD5" s="78" t="str">
        <f t="shared" si="118"/>
        <v/>
      </c>
      <c r="KDE5" s="78" t="str">
        <f t="shared" si="118"/>
        <v/>
      </c>
      <c r="KDF5" s="78" t="str">
        <f t="shared" si="118"/>
        <v/>
      </c>
      <c r="KDG5" s="78" t="str">
        <f t="shared" si="118"/>
        <v/>
      </c>
      <c r="KDH5" s="78" t="str">
        <f t="shared" si="118"/>
        <v/>
      </c>
      <c r="KDI5" s="78" t="str">
        <f t="shared" si="118"/>
        <v/>
      </c>
      <c r="KDJ5" s="78" t="str">
        <f t="shared" si="118"/>
        <v/>
      </c>
      <c r="KDK5" s="78" t="str">
        <f t="shared" si="118"/>
        <v/>
      </c>
      <c r="KDL5" s="78" t="str">
        <f t="shared" si="118"/>
        <v/>
      </c>
      <c r="KDM5" s="78" t="str">
        <f t="shared" si="118"/>
        <v/>
      </c>
      <c r="KDN5" s="78" t="str">
        <f t="shared" si="118"/>
        <v/>
      </c>
      <c r="KDO5" s="78" t="str">
        <f t="shared" si="118"/>
        <v/>
      </c>
      <c r="KDP5" s="78" t="str">
        <f t="shared" si="118"/>
        <v/>
      </c>
      <c r="KDQ5" s="78" t="str">
        <f t="shared" si="118"/>
        <v/>
      </c>
      <c r="KDR5" s="78" t="str">
        <f t="shared" si="118"/>
        <v/>
      </c>
      <c r="KDS5" s="78" t="str">
        <f t="shared" si="118"/>
        <v/>
      </c>
      <c r="KDT5" s="78" t="str">
        <f t="shared" si="118"/>
        <v/>
      </c>
      <c r="KDU5" s="78" t="str">
        <f t="shared" si="118"/>
        <v/>
      </c>
      <c r="KDV5" s="78" t="str">
        <f t="shared" si="118"/>
        <v/>
      </c>
      <c r="KDW5" s="78" t="str">
        <f t="shared" si="118"/>
        <v/>
      </c>
      <c r="KDX5" s="78" t="str">
        <f t="shared" si="118"/>
        <v/>
      </c>
      <c r="KDY5" s="78" t="str">
        <f t="shared" si="118"/>
        <v/>
      </c>
      <c r="KDZ5" s="78" t="str">
        <f t="shared" si="118"/>
        <v/>
      </c>
      <c r="KEA5" s="78" t="str">
        <f t="shared" si="118"/>
        <v/>
      </c>
      <c r="KEB5" s="78" t="str">
        <f t="shared" si="118"/>
        <v/>
      </c>
      <c r="KEC5" s="78" t="str">
        <f t="shared" si="118"/>
        <v/>
      </c>
      <c r="KED5" s="78" t="str">
        <f t="shared" si="118"/>
        <v/>
      </c>
      <c r="KEE5" s="78" t="str">
        <f t="shared" si="118"/>
        <v/>
      </c>
      <c r="KEF5" s="78" t="str">
        <f t="shared" si="118"/>
        <v/>
      </c>
      <c r="KEG5" s="78" t="str">
        <f t="shared" si="118"/>
        <v/>
      </c>
      <c r="KEH5" s="78" t="str">
        <f t="shared" si="118"/>
        <v/>
      </c>
      <c r="KEI5" s="78" t="str">
        <f t="shared" si="118"/>
        <v/>
      </c>
      <c r="KEJ5" s="78" t="str">
        <f t="shared" si="118"/>
        <v/>
      </c>
      <c r="KEK5" s="78" t="str">
        <f t="shared" si="118"/>
        <v/>
      </c>
      <c r="KEL5" s="78" t="str">
        <f t="shared" si="118"/>
        <v/>
      </c>
      <c r="KEM5" s="78" t="str">
        <f t="shared" si="118"/>
        <v/>
      </c>
      <c r="KEN5" s="78" t="str">
        <f t="shared" ref="KEN5:KGY5" si="119">IF($E$5="","",IF(($D$5+COLUMN()-8)=$E$5,"Fim de projeto",""))</f>
        <v/>
      </c>
      <c r="KEO5" s="78" t="str">
        <f t="shared" si="119"/>
        <v/>
      </c>
      <c r="KEP5" s="78" t="str">
        <f t="shared" si="119"/>
        <v/>
      </c>
      <c r="KEQ5" s="78" t="str">
        <f t="shared" si="119"/>
        <v/>
      </c>
      <c r="KER5" s="78" t="str">
        <f t="shared" si="119"/>
        <v/>
      </c>
      <c r="KES5" s="78" t="str">
        <f t="shared" si="119"/>
        <v/>
      </c>
      <c r="KET5" s="78" t="str">
        <f t="shared" si="119"/>
        <v/>
      </c>
      <c r="KEU5" s="78" t="str">
        <f t="shared" si="119"/>
        <v/>
      </c>
      <c r="KEV5" s="78" t="str">
        <f t="shared" si="119"/>
        <v/>
      </c>
      <c r="KEW5" s="78" t="str">
        <f t="shared" si="119"/>
        <v/>
      </c>
      <c r="KEX5" s="78" t="str">
        <f t="shared" si="119"/>
        <v/>
      </c>
      <c r="KEY5" s="78" t="str">
        <f t="shared" si="119"/>
        <v/>
      </c>
      <c r="KEZ5" s="78" t="str">
        <f t="shared" si="119"/>
        <v/>
      </c>
      <c r="KFA5" s="78" t="str">
        <f t="shared" si="119"/>
        <v/>
      </c>
      <c r="KFB5" s="78" t="str">
        <f t="shared" si="119"/>
        <v/>
      </c>
      <c r="KFC5" s="78" t="str">
        <f t="shared" si="119"/>
        <v/>
      </c>
      <c r="KFD5" s="78" t="str">
        <f t="shared" si="119"/>
        <v/>
      </c>
      <c r="KFE5" s="78" t="str">
        <f t="shared" si="119"/>
        <v/>
      </c>
      <c r="KFF5" s="78" t="str">
        <f t="shared" si="119"/>
        <v/>
      </c>
      <c r="KFG5" s="78" t="str">
        <f t="shared" si="119"/>
        <v/>
      </c>
      <c r="KFH5" s="78" t="str">
        <f t="shared" si="119"/>
        <v/>
      </c>
      <c r="KFI5" s="78" t="str">
        <f t="shared" si="119"/>
        <v/>
      </c>
      <c r="KFJ5" s="78" t="str">
        <f t="shared" si="119"/>
        <v/>
      </c>
      <c r="KFK5" s="78" t="str">
        <f t="shared" si="119"/>
        <v/>
      </c>
      <c r="KFL5" s="78" t="str">
        <f t="shared" si="119"/>
        <v/>
      </c>
      <c r="KFM5" s="78" t="str">
        <f t="shared" si="119"/>
        <v/>
      </c>
      <c r="KFN5" s="78" t="str">
        <f t="shared" si="119"/>
        <v/>
      </c>
      <c r="KFO5" s="78" t="str">
        <f t="shared" si="119"/>
        <v/>
      </c>
      <c r="KFP5" s="78" t="str">
        <f t="shared" si="119"/>
        <v/>
      </c>
      <c r="KFQ5" s="78" t="str">
        <f t="shared" si="119"/>
        <v/>
      </c>
      <c r="KFR5" s="78" t="str">
        <f t="shared" si="119"/>
        <v/>
      </c>
      <c r="KFS5" s="78" t="str">
        <f t="shared" si="119"/>
        <v/>
      </c>
      <c r="KFT5" s="78" t="str">
        <f t="shared" si="119"/>
        <v/>
      </c>
      <c r="KFU5" s="78" t="str">
        <f t="shared" si="119"/>
        <v/>
      </c>
      <c r="KFV5" s="78" t="str">
        <f t="shared" si="119"/>
        <v/>
      </c>
      <c r="KFW5" s="78" t="str">
        <f t="shared" si="119"/>
        <v/>
      </c>
      <c r="KFX5" s="78" t="str">
        <f t="shared" si="119"/>
        <v/>
      </c>
      <c r="KFY5" s="78" t="str">
        <f t="shared" si="119"/>
        <v/>
      </c>
      <c r="KFZ5" s="78" t="str">
        <f t="shared" si="119"/>
        <v/>
      </c>
      <c r="KGA5" s="78" t="str">
        <f t="shared" si="119"/>
        <v/>
      </c>
      <c r="KGB5" s="78" t="str">
        <f t="shared" si="119"/>
        <v/>
      </c>
      <c r="KGC5" s="78" t="str">
        <f t="shared" si="119"/>
        <v/>
      </c>
      <c r="KGD5" s="78" t="str">
        <f t="shared" si="119"/>
        <v/>
      </c>
      <c r="KGE5" s="78" t="str">
        <f t="shared" si="119"/>
        <v/>
      </c>
      <c r="KGF5" s="78" t="str">
        <f t="shared" si="119"/>
        <v/>
      </c>
      <c r="KGG5" s="78" t="str">
        <f t="shared" si="119"/>
        <v/>
      </c>
      <c r="KGH5" s="78" t="str">
        <f t="shared" si="119"/>
        <v/>
      </c>
      <c r="KGI5" s="78" t="str">
        <f t="shared" si="119"/>
        <v/>
      </c>
      <c r="KGJ5" s="78" t="str">
        <f t="shared" si="119"/>
        <v/>
      </c>
      <c r="KGK5" s="78" t="str">
        <f t="shared" si="119"/>
        <v/>
      </c>
      <c r="KGL5" s="78" t="str">
        <f t="shared" si="119"/>
        <v/>
      </c>
      <c r="KGM5" s="78" t="str">
        <f t="shared" si="119"/>
        <v/>
      </c>
      <c r="KGN5" s="78" t="str">
        <f t="shared" si="119"/>
        <v/>
      </c>
      <c r="KGO5" s="78" t="str">
        <f t="shared" si="119"/>
        <v/>
      </c>
      <c r="KGP5" s="78" t="str">
        <f t="shared" si="119"/>
        <v/>
      </c>
      <c r="KGQ5" s="78" t="str">
        <f t="shared" si="119"/>
        <v/>
      </c>
      <c r="KGR5" s="78" t="str">
        <f t="shared" si="119"/>
        <v/>
      </c>
      <c r="KGS5" s="78" t="str">
        <f t="shared" si="119"/>
        <v/>
      </c>
      <c r="KGT5" s="78" t="str">
        <f t="shared" si="119"/>
        <v/>
      </c>
      <c r="KGU5" s="78" t="str">
        <f t="shared" si="119"/>
        <v/>
      </c>
      <c r="KGV5" s="78" t="str">
        <f t="shared" si="119"/>
        <v/>
      </c>
      <c r="KGW5" s="78" t="str">
        <f t="shared" si="119"/>
        <v/>
      </c>
      <c r="KGX5" s="78" t="str">
        <f t="shared" si="119"/>
        <v/>
      </c>
      <c r="KGY5" s="78" t="str">
        <f t="shared" si="119"/>
        <v/>
      </c>
      <c r="KGZ5" s="78" t="str">
        <f t="shared" ref="KGZ5:KJK5" si="120">IF($E$5="","",IF(($D$5+COLUMN()-8)=$E$5,"Fim de projeto",""))</f>
        <v/>
      </c>
      <c r="KHA5" s="78" t="str">
        <f t="shared" si="120"/>
        <v/>
      </c>
      <c r="KHB5" s="78" t="str">
        <f t="shared" si="120"/>
        <v/>
      </c>
      <c r="KHC5" s="78" t="str">
        <f t="shared" si="120"/>
        <v/>
      </c>
      <c r="KHD5" s="78" t="str">
        <f t="shared" si="120"/>
        <v/>
      </c>
      <c r="KHE5" s="78" t="str">
        <f t="shared" si="120"/>
        <v/>
      </c>
      <c r="KHF5" s="78" t="str">
        <f t="shared" si="120"/>
        <v/>
      </c>
      <c r="KHG5" s="78" t="str">
        <f t="shared" si="120"/>
        <v/>
      </c>
      <c r="KHH5" s="78" t="str">
        <f t="shared" si="120"/>
        <v/>
      </c>
      <c r="KHI5" s="78" t="str">
        <f t="shared" si="120"/>
        <v/>
      </c>
      <c r="KHJ5" s="78" t="str">
        <f t="shared" si="120"/>
        <v/>
      </c>
      <c r="KHK5" s="78" t="str">
        <f t="shared" si="120"/>
        <v/>
      </c>
      <c r="KHL5" s="78" t="str">
        <f t="shared" si="120"/>
        <v/>
      </c>
      <c r="KHM5" s="78" t="str">
        <f t="shared" si="120"/>
        <v/>
      </c>
      <c r="KHN5" s="78" t="str">
        <f t="shared" si="120"/>
        <v/>
      </c>
      <c r="KHO5" s="78" t="str">
        <f t="shared" si="120"/>
        <v/>
      </c>
      <c r="KHP5" s="78" t="str">
        <f t="shared" si="120"/>
        <v/>
      </c>
      <c r="KHQ5" s="78" t="str">
        <f t="shared" si="120"/>
        <v/>
      </c>
      <c r="KHR5" s="78" t="str">
        <f t="shared" si="120"/>
        <v/>
      </c>
      <c r="KHS5" s="78" t="str">
        <f t="shared" si="120"/>
        <v/>
      </c>
      <c r="KHT5" s="78" t="str">
        <f t="shared" si="120"/>
        <v/>
      </c>
      <c r="KHU5" s="78" t="str">
        <f t="shared" si="120"/>
        <v/>
      </c>
      <c r="KHV5" s="78" t="str">
        <f t="shared" si="120"/>
        <v/>
      </c>
      <c r="KHW5" s="78" t="str">
        <f t="shared" si="120"/>
        <v/>
      </c>
      <c r="KHX5" s="78" t="str">
        <f t="shared" si="120"/>
        <v/>
      </c>
      <c r="KHY5" s="78" t="str">
        <f t="shared" si="120"/>
        <v/>
      </c>
      <c r="KHZ5" s="78" t="str">
        <f t="shared" si="120"/>
        <v/>
      </c>
      <c r="KIA5" s="78" t="str">
        <f t="shared" si="120"/>
        <v/>
      </c>
      <c r="KIB5" s="78" t="str">
        <f t="shared" si="120"/>
        <v/>
      </c>
      <c r="KIC5" s="78" t="str">
        <f t="shared" si="120"/>
        <v/>
      </c>
      <c r="KID5" s="78" t="str">
        <f t="shared" si="120"/>
        <v/>
      </c>
      <c r="KIE5" s="78" t="str">
        <f t="shared" si="120"/>
        <v/>
      </c>
      <c r="KIF5" s="78" t="str">
        <f t="shared" si="120"/>
        <v/>
      </c>
      <c r="KIG5" s="78" t="str">
        <f t="shared" si="120"/>
        <v/>
      </c>
      <c r="KIH5" s="78" t="str">
        <f t="shared" si="120"/>
        <v/>
      </c>
      <c r="KII5" s="78" t="str">
        <f t="shared" si="120"/>
        <v/>
      </c>
      <c r="KIJ5" s="78" t="str">
        <f t="shared" si="120"/>
        <v/>
      </c>
      <c r="KIK5" s="78" t="str">
        <f t="shared" si="120"/>
        <v/>
      </c>
      <c r="KIL5" s="78" t="str">
        <f t="shared" si="120"/>
        <v/>
      </c>
      <c r="KIM5" s="78" t="str">
        <f t="shared" si="120"/>
        <v/>
      </c>
      <c r="KIN5" s="78" t="str">
        <f t="shared" si="120"/>
        <v/>
      </c>
      <c r="KIO5" s="78" t="str">
        <f t="shared" si="120"/>
        <v/>
      </c>
      <c r="KIP5" s="78" t="str">
        <f t="shared" si="120"/>
        <v/>
      </c>
      <c r="KIQ5" s="78" t="str">
        <f t="shared" si="120"/>
        <v/>
      </c>
      <c r="KIR5" s="78" t="str">
        <f t="shared" si="120"/>
        <v/>
      </c>
      <c r="KIS5" s="78" t="str">
        <f t="shared" si="120"/>
        <v/>
      </c>
      <c r="KIT5" s="78" t="str">
        <f t="shared" si="120"/>
        <v/>
      </c>
      <c r="KIU5" s="78" t="str">
        <f t="shared" si="120"/>
        <v/>
      </c>
      <c r="KIV5" s="78" t="str">
        <f t="shared" si="120"/>
        <v/>
      </c>
      <c r="KIW5" s="78" t="str">
        <f t="shared" si="120"/>
        <v/>
      </c>
      <c r="KIX5" s="78" t="str">
        <f t="shared" si="120"/>
        <v/>
      </c>
      <c r="KIY5" s="78" t="str">
        <f t="shared" si="120"/>
        <v/>
      </c>
      <c r="KIZ5" s="78" t="str">
        <f t="shared" si="120"/>
        <v/>
      </c>
      <c r="KJA5" s="78" t="str">
        <f t="shared" si="120"/>
        <v/>
      </c>
      <c r="KJB5" s="78" t="str">
        <f t="shared" si="120"/>
        <v/>
      </c>
      <c r="KJC5" s="78" t="str">
        <f t="shared" si="120"/>
        <v/>
      </c>
      <c r="KJD5" s="78" t="str">
        <f t="shared" si="120"/>
        <v/>
      </c>
      <c r="KJE5" s="78" t="str">
        <f t="shared" si="120"/>
        <v/>
      </c>
      <c r="KJF5" s="78" t="str">
        <f t="shared" si="120"/>
        <v/>
      </c>
      <c r="KJG5" s="78" t="str">
        <f t="shared" si="120"/>
        <v/>
      </c>
      <c r="KJH5" s="78" t="str">
        <f t="shared" si="120"/>
        <v/>
      </c>
      <c r="KJI5" s="78" t="str">
        <f t="shared" si="120"/>
        <v/>
      </c>
      <c r="KJJ5" s="78" t="str">
        <f t="shared" si="120"/>
        <v/>
      </c>
      <c r="KJK5" s="78" t="str">
        <f t="shared" si="120"/>
        <v/>
      </c>
      <c r="KJL5" s="78" t="str">
        <f t="shared" ref="KJL5:KLW5" si="121">IF($E$5="","",IF(($D$5+COLUMN()-8)=$E$5,"Fim de projeto",""))</f>
        <v/>
      </c>
      <c r="KJM5" s="78" t="str">
        <f t="shared" si="121"/>
        <v/>
      </c>
      <c r="KJN5" s="78" t="str">
        <f t="shared" si="121"/>
        <v/>
      </c>
      <c r="KJO5" s="78" t="str">
        <f t="shared" si="121"/>
        <v/>
      </c>
      <c r="KJP5" s="78" t="str">
        <f t="shared" si="121"/>
        <v/>
      </c>
      <c r="KJQ5" s="78" t="str">
        <f t="shared" si="121"/>
        <v/>
      </c>
      <c r="KJR5" s="78" t="str">
        <f t="shared" si="121"/>
        <v/>
      </c>
      <c r="KJS5" s="78" t="str">
        <f t="shared" si="121"/>
        <v/>
      </c>
      <c r="KJT5" s="78" t="str">
        <f t="shared" si="121"/>
        <v/>
      </c>
      <c r="KJU5" s="78" t="str">
        <f t="shared" si="121"/>
        <v/>
      </c>
      <c r="KJV5" s="78" t="str">
        <f t="shared" si="121"/>
        <v/>
      </c>
      <c r="KJW5" s="78" t="str">
        <f t="shared" si="121"/>
        <v/>
      </c>
      <c r="KJX5" s="78" t="str">
        <f t="shared" si="121"/>
        <v/>
      </c>
      <c r="KJY5" s="78" t="str">
        <f t="shared" si="121"/>
        <v/>
      </c>
      <c r="KJZ5" s="78" t="str">
        <f t="shared" si="121"/>
        <v/>
      </c>
      <c r="KKA5" s="78" t="str">
        <f t="shared" si="121"/>
        <v/>
      </c>
      <c r="KKB5" s="78" t="str">
        <f t="shared" si="121"/>
        <v/>
      </c>
      <c r="KKC5" s="78" t="str">
        <f t="shared" si="121"/>
        <v/>
      </c>
      <c r="KKD5" s="78" t="str">
        <f t="shared" si="121"/>
        <v/>
      </c>
      <c r="KKE5" s="78" t="str">
        <f t="shared" si="121"/>
        <v/>
      </c>
      <c r="KKF5" s="78" t="str">
        <f t="shared" si="121"/>
        <v/>
      </c>
      <c r="KKG5" s="78" t="str">
        <f t="shared" si="121"/>
        <v/>
      </c>
      <c r="KKH5" s="78" t="str">
        <f t="shared" si="121"/>
        <v/>
      </c>
      <c r="KKI5" s="78" t="str">
        <f t="shared" si="121"/>
        <v/>
      </c>
      <c r="KKJ5" s="78" t="str">
        <f t="shared" si="121"/>
        <v/>
      </c>
      <c r="KKK5" s="78" t="str">
        <f t="shared" si="121"/>
        <v/>
      </c>
      <c r="KKL5" s="78" t="str">
        <f t="shared" si="121"/>
        <v/>
      </c>
      <c r="KKM5" s="78" t="str">
        <f t="shared" si="121"/>
        <v/>
      </c>
      <c r="KKN5" s="78" t="str">
        <f t="shared" si="121"/>
        <v/>
      </c>
      <c r="KKO5" s="78" t="str">
        <f t="shared" si="121"/>
        <v/>
      </c>
      <c r="KKP5" s="78" t="str">
        <f t="shared" si="121"/>
        <v/>
      </c>
      <c r="KKQ5" s="78" t="str">
        <f t="shared" si="121"/>
        <v/>
      </c>
      <c r="KKR5" s="78" t="str">
        <f t="shared" si="121"/>
        <v/>
      </c>
      <c r="KKS5" s="78" t="str">
        <f t="shared" si="121"/>
        <v/>
      </c>
      <c r="KKT5" s="78" t="str">
        <f t="shared" si="121"/>
        <v/>
      </c>
      <c r="KKU5" s="78" t="str">
        <f t="shared" si="121"/>
        <v/>
      </c>
      <c r="KKV5" s="78" t="str">
        <f t="shared" si="121"/>
        <v/>
      </c>
      <c r="KKW5" s="78" t="str">
        <f t="shared" si="121"/>
        <v/>
      </c>
      <c r="KKX5" s="78" t="str">
        <f t="shared" si="121"/>
        <v/>
      </c>
      <c r="KKY5" s="78" t="str">
        <f t="shared" si="121"/>
        <v/>
      </c>
      <c r="KKZ5" s="78" t="str">
        <f t="shared" si="121"/>
        <v/>
      </c>
      <c r="KLA5" s="78" t="str">
        <f t="shared" si="121"/>
        <v/>
      </c>
      <c r="KLB5" s="78" t="str">
        <f t="shared" si="121"/>
        <v/>
      </c>
      <c r="KLC5" s="78" t="str">
        <f t="shared" si="121"/>
        <v/>
      </c>
      <c r="KLD5" s="78" t="str">
        <f t="shared" si="121"/>
        <v/>
      </c>
      <c r="KLE5" s="78" t="str">
        <f t="shared" si="121"/>
        <v/>
      </c>
      <c r="KLF5" s="78" t="str">
        <f t="shared" si="121"/>
        <v/>
      </c>
      <c r="KLG5" s="78" t="str">
        <f t="shared" si="121"/>
        <v/>
      </c>
      <c r="KLH5" s="78" t="str">
        <f t="shared" si="121"/>
        <v/>
      </c>
      <c r="KLI5" s="78" t="str">
        <f t="shared" si="121"/>
        <v/>
      </c>
      <c r="KLJ5" s="78" t="str">
        <f t="shared" si="121"/>
        <v/>
      </c>
      <c r="KLK5" s="78" t="str">
        <f t="shared" si="121"/>
        <v/>
      </c>
      <c r="KLL5" s="78" t="str">
        <f t="shared" si="121"/>
        <v/>
      </c>
      <c r="KLM5" s="78" t="str">
        <f t="shared" si="121"/>
        <v/>
      </c>
      <c r="KLN5" s="78" t="str">
        <f t="shared" si="121"/>
        <v/>
      </c>
      <c r="KLO5" s="78" t="str">
        <f t="shared" si="121"/>
        <v/>
      </c>
      <c r="KLP5" s="78" t="str">
        <f t="shared" si="121"/>
        <v/>
      </c>
      <c r="KLQ5" s="78" t="str">
        <f t="shared" si="121"/>
        <v/>
      </c>
      <c r="KLR5" s="78" t="str">
        <f t="shared" si="121"/>
        <v/>
      </c>
      <c r="KLS5" s="78" t="str">
        <f t="shared" si="121"/>
        <v/>
      </c>
      <c r="KLT5" s="78" t="str">
        <f t="shared" si="121"/>
        <v/>
      </c>
      <c r="KLU5" s="78" t="str">
        <f t="shared" si="121"/>
        <v/>
      </c>
      <c r="KLV5" s="78" t="str">
        <f t="shared" si="121"/>
        <v/>
      </c>
      <c r="KLW5" s="78" t="str">
        <f t="shared" si="121"/>
        <v/>
      </c>
      <c r="KLX5" s="78" t="str">
        <f t="shared" ref="KLX5:KOI5" si="122">IF($E$5="","",IF(($D$5+COLUMN()-8)=$E$5,"Fim de projeto",""))</f>
        <v/>
      </c>
      <c r="KLY5" s="78" t="str">
        <f t="shared" si="122"/>
        <v/>
      </c>
      <c r="KLZ5" s="78" t="str">
        <f t="shared" si="122"/>
        <v/>
      </c>
      <c r="KMA5" s="78" t="str">
        <f t="shared" si="122"/>
        <v/>
      </c>
      <c r="KMB5" s="78" t="str">
        <f t="shared" si="122"/>
        <v/>
      </c>
      <c r="KMC5" s="78" t="str">
        <f t="shared" si="122"/>
        <v/>
      </c>
      <c r="KMD5" s="78" t="str">
        <f t="shared" si="122"/>
        <v/>
      </c>
      <c r="KME5" s="78" t="str">
        <f t="shared" si="122"/>
        <v/>
      </c>
      <c r="KMF5" s="78" t="str">
        <f t="shared" si="122"/>
        <v/>
      </c>
      <c r="KMG5" s="78" t="str">
        <f t="shared" si="122"/>
        <v/>
      </c>
      <c r="KMH5" s="78" t="str">
        <f t="shared" si="122"/>
        <v/>
      </c>
      <c r="KMI5" s="78" t="str">
        <f t="shared" si="122"/>
        <v/>
      </c>
      <c r="KMJ5" s="78" t="str">
        <f t="shared" si="122"/>
        <v/>
      </c>
      <c r="KMK5" s="78" t="str">
        <f t="shared" si="122"/>
        <v/>
      </c>
      <c r="KML5" s="78" t="str">
        <f t="shared" si="122"/>
        <v/>
      </c>
      <c r="KMM5" s="78" t="str">
        <f t="shared" si="122"/>
        <v/>
      </c>
      <c r="KMN5" s="78" t="str">
        <f t="shared" si="122"/>
        <v/>
      </c>
      <c r="KMO5" s="78" t="str">
        <f t="shared" si="122"/>
        <v/>
      </c>
      <c r="KMP5" s="78" t="str">
        <f t="shared" si="122"/>
        <v/>
      </c>
      <c r="KMQ5" s="78" t="str">
        <f t="shared" si="122"/>
        <v/>
      </c>
      <c r="KMR5" s="78" t="str">
        <f t="shared" si="122"/>
        <v/>
      </c>
      <c r="KMS5" s="78" t="str">
        <f t="shared" si="122"/>
        <v/>
      </c>
      <c r="KMT5" s="78" t="str">
        <f t="shared" si="122"/>
        <v/>
      </c>
      <c r="KMU5" s="78" t="str">
        <f t="shared" si="122"/>
        <v/>
      </c>
      <c r="KMV5" s="78" t="str">
        <f t="shared" si="122"/>
        <v/>
      </c>
      <c r="KMW5" s="78" t="str">
        <f t="shared" si="122"/>
        <v/>
      </c>
      <c r="KMX5" s="78" t="str">
        <f t="shared" si="122"/>
        <v/>
      </c>
      <c r="KMY5" s="78" t="str">
        <f t="shared" si="122"/>
        <v/>
      </c>
      <c r="KMZ5" s="78" t="str">
        <f t="shared" si="122"/>
        <v/>
      </c>
      <c r="KNA5" s="78" t="str">
        <f t="shared" si="122"/>
        <v/>
      </c>
      <c r="KNB5" s="78" t="str">
        <f t="shared" si="122"/>
        <v/>
      </c>
      <c r="KNC5" s="78" t="str">
        <f t="shared" si="122"/>
        <v/>
      </c>
      <c r="KND5" s="78" t="str">
        <f t="shared" si="122"/>
        <v/>
      </c>
      <c r="KNE5" s="78" t="str">
        <f t="shared" si="122"/>
        <v/>
      </c>
      <c r="KNF5" s="78" t="str">
        <f t="shared" si="122"/>
        <v/>
      </c>
      <c r="KNG5" s="78" t="str">
        <f t="shared" si="122"/>
        <v/>
      </c>
      <c r="KNH5" s="78" t="str">
        <f t="shared" si="122"/>
        <v/>
      </c>
      <c r="KNI5" s="78" t="str">
        <f t="shared" si="122"/>
        <v/>
      </c>
      <c r="KNJ5" s="78" t="str">
        <f t="shared" si="122"/>
        <v/>
      </c>
      <c r="KNK5" s="78" t="str">
        <f t="shared" si="122"/>
        <v/>
      </c>
      <c r="KNL5" s="78" t="str">
        <f t="shared" si="122"/>
        <v/>
      </c>
      <c r="KNM5" s="78" t="str">
        <f t="shared" si="122"/>
        <v/>
      </c>
      <c r="KNN5" s="78" t="str">
        <f t="shared" si="122"/>
        <v/>
      </c>
      <c r="KNO5" s="78" t="str">
        <f t="shared" si="122"/>
        <v/>
      </c>
      <c r="KNP5" s="78" t="str">
        <f t="shared" si="122"/>
        <v/>
      </c>
      <c r="KNQ5" s="78" t="str">
        <f t="shared" si="122"/>
        <v/>
      </c>
      <c r="KNR5" s="78" t="str">
        <f t="shared" si="122"/>
        <v/>
      </c>
      <c r="KNS5" s="78" t="str">
        <f t="shared" si="122"/>
        <v/>
      </c>
      <c r="KNT5" s="78" t="str">
        <f t="shared" si="122"/>
        <v/>
      </c>
      <c r="KNU5" s="78" t="str">
        <f t="shared" si="122"/>
        <v/>
      </c>
      <c r="KNV5" s="78" t="str">
        <f t="shared" si="122"/>
        <v/>
      </c>
      <c r="KNW5" s="78" t="str">
        <f t="shared" si="122"/>
        <v/>
      </c>
      <c r="KNX5" s="78" t="str">
        <f t="shared" si="122"/>
        <v/>
      </c>
      <c r="KNY5" s="78" t="str">
        <f t="shared" si="122"/>
        <v/>
      </c>
      <c r="KNZ5" s="78" t="str">
        <f t="shared" si="122"/>
        <v/>
      </c>
      <c r="KOA5" s="78" t="str">
        <f t="shared" si="122"/>
        <v/>
      </c>
      <c r="KOB5" s="78" t="str">
        <f t="shared" si="122"/>
        <v/>
      </c>
      <c r="KOC5" s="78" t="str">
        <f t="shared" si="122"/>
        <v/>
      </c>
      <c r="KOD5" s="78" t="str">
        <f t="shared" si="122"/>
        <v/>
      </c>
      <c r="KOE5" s="78" t="str">
        <f t="shared" si="122"/>
        <v/>
      </c>
      <c r="KOF5" s="78" t="str">
        <f t="shared" si="122"/>
        <v/>
      </c>
      <c r="KOG5" s="78" t="str">
        <f t="shared" si="122"/>
        <v/>
      </c>
      <c r="KOH5" s="78" t="str">
        <f t="shared" si="122"/>
        <v/>
      </c>
      <c r="KOI5" s="78" t="str">
        <f t="shared" si="122"/>
        <v/>
      </c>
      <c r="KOJ5" s="78" t="str">
        <f t="shared" ref="KOJ5:KQU5" si="123">IF($E$5="","",IF(($D$5+COLUMN()-8)=$E$5,"Fim de projeto",""))</f>
        <v/>
      </c>
      <c r="KOK5" s="78" t="str">
        <f t="shared" si="123"/>
        <v/>
      </c>
      <c r="KOL5" s="78" t="str">
        <f t="shared" si="123"/>
        <v/>
      </c>
      <c r="KOM5" s="78" t="str">
        <f t="shared" si="123"/>
        <v/>
      </c>
      <c r="KON5" s="78" t="str">
        <f t="shared" si="123"/>
        <v/>
      </c>
      <c r="KOO5" s="78" t="str">
        <f t="shared" si="123"/>
        <v/>
      </c>
      <c r="KOP5" s="78" t="str">
        <f t="shared" si="123"/>
        <v/>
      </c>
      <c r="KOQ5" s="78" t="str">
        <f t="shared" si="123"/>
        <v/>
      </c>
      <c r="KOR5" s="78" t="str">
        <f t="shared" si="123"/>
        <v/>
      </c>
      <c r="KOS5" s="78" t="str">
        <f t="shared" si="123"/>
        <v/>
      </c>
      <c r="KOT5" s="78" t="str">
        <f t="shared" si="123"/>
        <v/>
      </c>
      <c r="KOU5" s="78" t="str">
        <f t="shared" si="123"/>
        <v/>
      </c>
      <c r="KOV5" s="78" t="str">
        <f t="shared" si="123"/>
        <v/>
      </c>
      <c r="KOW5" s="78" t="str">
        <f t="shared" si="123"/>
        <v/>
      </c>
      <c r="KOX5" s="78" t="str">
        <f t="shared" si="123"/>
        <v/>
      </c>
      <c r="KOY5" s="78" t="str">
        <f t="shared" si="123"/>
        <v/>
      </c>
      <c r="KOZ5" s="78" t="str">
        <f t="shared" si="123"/>
        <v/>
      </c>
      <c r="KPA5" s="78" t="str">
        <f t="shared" si="123"/>
        <v/>
      </c>
      <c r="KPB5" s="78" t="str">
        <f t="shared" si="123"/>
        <v/>
      </c>
      <c r="KPC5" s="78" t="str">
        <f t="shared" si="123"/>
        <v/>
      </c>
      <c r="KPD5" s="78" t="str">
        <f t="shared" si="123"/>
        <v/>
      </c>
      <c r="KPE5" s="78" t="str">
        <f t="shared" si="123"/>
        <v/>
      </c>
      <c r="KPF5" s="78" t="str">
        <f t="shared" si="123"/>
        <v/>
      </c>
      <c r="KPG5" s="78" t="str">
        <f t="shared" si="123"/>
        <v/>
      </c>
      <c r="KPH5" s="78" t="str">
        <f t="shared" si="123"/>
        <v/>
      </c>
      <c r="KPI5" s="78" t="str">
        <f t="shared" si="123"/>
        <v/>
      </c>
      <c r="KPJ5" s="78" t="str">
        <f t="shared" si="123"/>
        <v/>
      </c>
      <c r="KPK5" s="78" t="str">
        <f t="shared" si="123"/>
        <v/>
      </c>
      <c r="KPL5" s="78" t="str">
        <f t="shared" si="123"/>
        <v/>
      </c>
      <c r="KPM5" s="78" t="str">
        <f t="shared" si="123"/>
        <v/>
      </c>
      <c r="KPN5" s="78" t="str">
        <f t="shared" si="123"/>
        <v/>
      </c>
      <c r="KPO5" s="78" t="str">
        <f t="shared" si="123"/>
        <v/>
      </c>
      <c r="KPP5" s="78" t="str">
        <f t="shared" si="123"/>
        <v/>
      </c>
      <c r="KPQ5" s="78" t="str">
        <f t="shared" si="123"/>
        <v/>
      </c>
      <c r="KPR5" s="78" t="str">
        <f t="shared" si="123"/>
        <v/>
      </c>
      <c r="KPS5" s="78" t="str">
        <f t="shared" si="123"/>
        <v/>
      </c>
      <c r="KPT5" s="78" t="str">
        <f t="shared" si="123"/>
        <v/>
      </c>
      <c r="KPU5" s="78" t="str">
        <f t="shared" si="123"/>
        <v/>
      </c>
      <c r="KPV5" s="78" t="str">
        <f t="shared" si="123"/>
        <v/>
      </c>
      <c r="KPW5" s="78" t="str">
        <f t="shared" si="123"/>
        <v/>
      </c>
      <c r="KPX5" s="78" t="str">
        <f t="shared" si="123"/>
        <v/>
      </c>
      <c r="KPY5" s="78" t="str">
        <f t="shared" si="123"/>
        <v/>
      </c>
      <c r="KPZ5" s="78" t="str">
        <f t="shared" si="123"/>
        <v/>
      </c>
      <c r="KQA5" s="78" t="str">
        <f t="shared" si="123"/>
        <v/>
      </c>
      <c r="KQB5" s="78" t="str">
        <f t="shared" si="123"/>
        <v/>
      </c>
      <c r="KQC5" s="78" t="str">
        <f t="shared" si="123"/>
        <v/>
      </c>
      <c r="KQD5" s="78" t="str">
        <f t="shared" si="123"/>
        <v/>
      </c>
      <c r="KQE5" s="78" t="str">
        <f t="shared" si="123"/>
        <v/>
      </c>
      <c r="KQF5" s="78" t="str">
        <f t="shared" si="123"/>
        <v/>
      </c>
      <c r="KQG5" s="78" t="str">
        <f t="shared" si="123"/>
        <v/>
      </c>
      <c r="KQH5" s="78" t="str">
        <f t="shared" si="123"/>
        <v/>
      </c>
      <c r="KQI5" s="78" t="str">
        <f t="shared" si="123"/>
        <v/>
      </c>
      <c r="KQJ5" s="78" t="str">
        <f t="shared" si="123"/>
        <v/>
      </c>
      <c r="KQK5" s="78" t="str">
        <f t="shared" si="123"/>
        <v/>
      </c>
      <c r="KQL5" s="78" t="str">
        <f t="shared" si="123"/>
        <v/>
      </c>
      <c r="KQM5" s="78" t="str">
        <f t="shared" si="123"/>
        <v/>
      </c>
      <c r="KQN5" s="78" t="str">
        <f t="shared" si="123"/>
        <v/>
      </c>
      <c r="KQO5" s="78" t="str">
        <f t="shared" si="123"/>
        <v/>
      </c>
      <c r="KQP5" s="78" t="str">
        <f t="shared" si="123"/>
        <v/>
      </c>
      <c r="KQQ5" s="78" t="str">
        <f t="shared" si="123"/>
        <v/>
      </c>
      <c r="KQR5" s="78" t="str">
        <f t="shared" si="123"/>
        <v/>
      </c>
      <c r="KQS5" s="78" t="str">
        <f t="shared" si="123"/>
        <v/>
      </c>
      <c r="KQT5" s="78" t="str">
        <f t="shared" si="123"/>
        <v/>
      </c>
      <c r="KQU5" s="78" t="str">
        <f t="shared" si="123"/>
        <v/>
      </c>
      <c r="KQV5" s="78" t="str">
        <f t="shared" ref="KQV5:KTG5" si="124">IF($E$5="","",IF(($D$5+COLUMN()-8)=$E$5,"Fim de projeto",""))</f>
        <v/>
      </c>
      <c r="KQW5" s="78" t="str">
        <f t="shared" si="124"/>
        <v/>
      </c>
      <c r="KQX5" s="78" t="str">
        <f t="shared" si="124"/>
        <v/>
      </c>
      <c r="KQY5" s="78" t="str">
        <f t="shared" si="124"/>
        <v/>
      </c>
      <c r="KQZ5" s="78" t="str">
        <f t="shared" si="124"/>
        <v/>
      </c>
      <c r="KRA5" s="78" t="str">
        <f t="shared" si="124"/>
        <v/>
      </c>
      <c r="KRB5" s="78" t="str">
        <f t="shared" si="124"/>
        <v/>
      </c>
      <c r="KRC5" s="78" t="str">
        <f t="shared" si="124"/>
        <v/>
      </c>
      <c r="KRD5" s="78" t="str">
        <f t="shared" si="124"/>
        <v/>
      </c>
      <c r="KRE5" s="78" t="str">
        <f t="shared" si="124"/>
        <v/>
      </c>
      <c r="KRF5" s="78" t="str">
        <f t="shared" si="124"/>
        <v/>
      </c>
      <c r="KRG5" s="78" t="str">
        <f t="shared" si="124"/>
        <v/>
      </c>
      <c r="KRH5" s="78" t="str">
        <f t="shared" si="124"/>
        <v/>
      </c>
      <c r="KRI5" s="78" t="str">
        <f t="shared" si="124"/>
        <v/>
      </c>
      <c r="KRJ5" s="78" t="str">
        <f t="shared" si="124"/>
        <v/>
      </c>
      <c r="KRK5" s="78" t="str">
        <f t="shared" si="124"/>
        <v/>
      </c>
      <c r="KRL5" s="78" t="str">
        <f t="shared" si="124"/>
        <v/>
      </c>
      <c r="KRM5" s="78" t="str">
        <f t="shared" si="124"/>
        <v/>
      </c>
      <c r="KRN5" s="78" t="str">
        <f t="shared" si="124"/>
        <v/>
      </c>
      <c r="KRO5" s="78" t="str">
        <f t="shared" si="124"/>
        <v/>
      </c>
      <c r="KRP5" s="78" t="str">
        <f t="shared" si="124"/>
        <v/>
      </c>
      <c r="KRQ5" s="78" t="str">
        <f t="shared" si="124"/>
        <v/>
      </c>
      <c r="KRR5" s="78" t="str">
        <f t="shared" si="124"/>
        <v/>
      </c>
      <c r="KRS5" s="78" t="str">
        <f t="shared" si="124"/>
        <v/>
      </c>
      <c r="KRT5" s="78" t="str">
        <f t="shared" si="124"/>
        <v/>
      </c>
      <c r="KRU5" s="78" t="str">
        <f t="shared" si="124"/>
        <v/>
      </c>
      <c r="KRV5" s="78" t="str">
        <f t="shared" si="124"/>
        <v/>
      </c>
      <c r="KRW5" s="78" t="str">
        <f t="shared" si="124"/>
        <v/>
      </c>
      <c r="KRX5" s="78" t="str">
        <f t="shared" si="124"/>
        <v/>
      </c>
      <c r="KRY5" s="78" t="str">
        <f t="shared" si="124"/>
        <v/>
      </c>
      <c r="KRZ5" s="78" t="str">
        <f t="shared" si="124"/>
        <v/>
      </c>
      <c r="KSA5" s="78" t="str">
        <f t="shared" si="124"/>
        <v/>
      </c>
      <c r="KSB5" s="78" t="str">
        <f t="shared" si="124"/>
        <v/>
      </c>
      <c r="KSC5" s="78" t="str">
        <f t="shared" si="124"/>
        <v/>
      </c>
      <c r="KSD5" s="78" t="str">
        <f t="shared" si="124"/>
        <v/>
      </c>
      <c r="KSE5" s="78" t="str">
        <f t="shared" si="124"/>
        <v/>
      </c>
      <c r="KSF5" s="78" t="str">
        <f t="shared" si="124"/>
        <v/>
      </c>
      <c r="KSG5" s="78" t="str">
        <f t="shared" si="124"/>
        <v/>
      </c>
      <c r="KSH5" s="78" t="str">
        <f t="shared" si="124"/>
        <v/>
      </c>
      <c r="KSI5" s="78" t="str">
        <f t="shared" si="124"/>
        <v/>
      </c>
      <c r="KSJ5" s="78" t="str">
        <f t="shared" si="124"/>
        <v/>
      </c>
      <c r="KSK5" s="78" t="str">
        <f t="shared" si="124"/>
        <v/>
      </c>
      <c r="KSL5" s="78" t="str">
        <f t="shared" si="124"/>
        <v/>
      </c>
      <c r="KSM5" s="78" t="str">
        <f t="shared" si="124"/>
        <v/>
      </c>
      <c r="KSN5" s="78" t="str">
        <f t="shared" si="124"/>
        <v/>
      </c>
      <c r="KSO5" s="78" t="str">
        <f t="shared" si="124"/>
        <v/>
      </c>
      <c r="KSP5" s="78" t="str">
        <f t="shared" si="124"/>
        <v/>
      </c>
      <c r="KSQ5" s="78" t="str">
        <f t="shared" si="124"/>
        <v/>
      </c>
      <c r="KSR5" s="78" t="str">
        <f t="shared" si="124"/>
        <v/>
      </c>
      <c r="KSS5" s="78" t="str">
        <f t="shared" si="124"/>
        <v/>
      </c>
      <c r="KST5" s="78" t="str">
        <f t="shared" si="124"/>
        <v/>
      </c>
      <c r="KSU5" s="78" t="str">
        <f t="shared" si="124"/>
        <v/>
      </c>
      <c r="KSV5" s="78" t="str">
        <f t="shared" si="124"/>
        <v/>
      </c>
      <c r="KSW5" s="78" t="str">
        <f t="shared" si="124"/>
        <v/>
      </c>
      <c r="KSX5" s="78" t="str">
        <f t="shared" si="124"/>
        <v/>
      </c>
      <c r="KSY5" s="78" t="str">
        <f t="shared" si="124"/>
        <v/>
      </c>
      <c r="KSZ5" s="78" t="str">
        <f t="shared" si="124"/>
        <v/>
      </c>
      <c r="KTA5" s="78" t="str">
        <f t="shared" si="124"/>
        <v/>
      </c>
      <c r="KTB5" s="78" t="str">
        <f t="shared" si="124"/>
        <v/>
      </c>
      <c r="KTC5" s="78" t="str">
        <f t="shared" si="124"/>
        <v/>
      </c>
      <c r="KTD5" s="78" t="str">
        <f t="shared" si="124"/>
        <v/>
      </c>
      <c r="KTE5" s="78" t="str">
        <f t="shared" si="124"/>
        <v/>
      </c>
      <c r="KTF5" s="78" t="str">
        <f t="shared" si="124"/>
        <v/>
      </c>
      <c r="KTG5" s="78" t="str">
        <f t="shared" si="124"/>
        <v/>
      </c>
      <c r="KTH5" s="78" t="str">
        <f t="shared" ref="KTH5:KVS5" si="125">IF($E$5="","",IF(($D$5+COLUMN()-8)=$E$5,"Fim de projeto",""))</f>
        <v/>
      </c>
      <c r="KTI5" s="78" t="str">
        <f t="shared" si="125"/>
        <v/>
      </c>
      <c r="KTJ5" s="78" t="str">
        <f t="shared" si="125"/>
        <v/>
      </c>
      <c r="KTK5" s="78" t="str">
        <f t="shared" si="125"/>
        <v/>
      </c>
      <c r="KTL5" s="78" t="str">
        <f t="shared" si="125"/>
        <v/>
      </c>
      <c r="KTM5" s="78" t="str">
        <f t="shared" si="125"/>
        <v/>
      </c>
      <c r="KTN5" s="78" t="str">
        <f t="shared" si="125"/>
        <v/>
      </c>
      <c r="KTO5" s="78" t="str">
        <f t="shared" si="125"/>
        <v/>
      </c>
      <c r="KTP5" s="78" t="str">
        <f t="shared" si="125"/>
        <v/>
      </c>
      <c r="KTQ5" s="78" t="str">
        <f t="shared" si="125"/>
        <v/>
      </c>
      <c r="KTR5" s="78" t="str">
        <f t="shared" si="125"/>
        <v/>
      </c>
      <c r="KTS5" s="78" t="str">
        <f t="shared" si="125"/>
        <v/>
      </c>
      <c r="KTT5" s="78" t="str">
        <f t="shared" si="125"/>
        <v/>
      </c>
      <c r="KTU5" s="78" t="str">
        <f t="shared" si="125"/>
        <v/>
      </c>
      <c r="KTV5" s="78" t="str">
        <f t="shared" si="125"/>
        <v/>
      </c>
      <c r="KTW5" s="78" t="str">
        <f t="shared" si="125"/>
        <v/>
      </c>
      <c r="KTX5" s="78" t="str">
        <f t="shared" si="125"/>
        <v/>
      </c>
      <c r="KTY5" s="78" t="str">
        <f t="shared" si="125"/>
        <v/>
      </c>
      <c r="KTZ5" s="78" t="str">
        <f t="shared" si="125"/>
        <v/>
      </c>
      <c r="KUA5" s="78" t="str">
        <f t="shared" si="125"/>
        <v/>
      </c>
      <c r="KUB5" s="78" t="str">
        <f t="shared" si="125"/>
        <v/>
      </c>
      <c r="KUC5" s="78" t="str">
        <f t="shared" si="125"/>
        <v/>
      </c>
      <c r="KUD5" s="78" t="str">
        <f t="shared" si="125"/>
        <v/>
      </c>
      <c r="KUE5" s="78" t="str">
        <f t="shared" si="125"/>
        <v/>
      </c>
      <c r="KUF5" s="78" t="str">
        <f t="shared" si="125"/>
        <v/>
      </c>
      <c r="KUG5" s="78" t="str">
        <f t="shared" si="125"/>
        <v/>
      </c>
      <c r="KUH5" s="78" t="str">
        <f t="shared" si="125"/>
        <v/>
      </c>
      <c r="KUI5" s="78" t="str">
        <f t="shared" si="125"/>
        <v/>
      </c>
      <c r="KUJ5" s="78" t="str">
        <f t="shared" si="125"/>
        <v/>
      </c>
      <c r="KUK5" s="78" t="str">
        <f t="shared" si="125"/>
        <v/>
      </c>
      <c r="KUL5" s="78" t="str">
        <f t="shared" si="125"/>
        <v/>
      </c>
      <c r="KUM5" s="78" t="str">
        <f t="shared" si="125"/>
        <v/>
      </c>
      <c r="KUN5" s="78" t="str">
        <f t="shared" si="125"/>
        <v/>
      </c>
      <c r="KUO5" s="78" t="str">
        <f t="shared" si="125"/>
        <v/>
      </c>
      <c r="KUP5" s="78" t="str">
        <f t="shared" si="125"/>
        <v/>
      </c>
      <c r="KUQ5" s="78" t="str">
        <f t="shared" si="125"/>
        <v/>
      </c>
      <c r="KUR5" s="78" t="str">
        <f t="shared" si="125"/>
        <v/>
      </c>
      <c r="KUS5" s="78" t="str">
        <f t="shared" si="125"/>
        <v/>
      </c>
      <c r="KUT5" s="78" t="str">
        <f t="shared" si="125"/>
        <v/>
      </c>
      <c r="KUU5" s="78" t="str">
        <f t="shared" si="125"/>
        <v/>
      </c>
      <c r="KUV5" s="78" t="str">
        <f t="shared" si="125"/>
        <v/>
      </c>
      <c r="KUW5" s="78" t="str">
        <f t="shared" si="125"/>
        <v/>
      </c>
      <c r="KUX5" s="78" t="str">
        <f t="shared" si="125"/>
        <v/>
      </c>
      <c r="KUY5" s="78" t="str">
        <f t="shared" si="125"/>
        <v/>
      </c>
      <c r="KUZ5" s="78" t="str">
        <f t="shared" si="125"/>
        <v/>
      </c>
      <c r="KVA5" s="78" t="str">
        <f t="shared" si="125"/>
        <v/>
      </c>
      <c r="KVB5" s="78" t="str">
        <f t="shared" si="125"/>
        <v/>
      </c>
      <c r="KVC5" s="78" t="str">
        <f t="shared" si="125"/>
        <v/>
      </c>
      <c r="KVD5" s="78" t="str">
        <f t="shared" si="125"/>
        <v/>
      </c>
      <c r="KVE5" s="78" t="str">
        <f t="shared" si="125"/>
        <v/>
      </c>
      <c r="KVF5" s="78" t="str">
        <f t="shared" si="125"/>
        <v/>
      </c>
      <c r="KVG5" s="78" t="str">
        <f t="shared" si="125"/>
        <v/>
      </c>
      <c r="KVH5" s="78" t="str">
        <f t="shared" si="125"/>
        <v/>
      </c>
      <c r="KVI5" s="78" t="str">
        <f t="shared" si="125"/>
        <v/>
      </c>
      <c r="KVJ5" s="78" t="str">
        <f t="shared" si="125"/>
        <v/>
      </c>
      <c r="KVK5" s="78" t="str">
        <f t="shared" si="125"/>
        <v/>
      </c>
      <c r="KVL5" s="78" t="str">
        <f t="shared" si="125"/>
        <v/>
      </c>
      <c r="KVM5" s="78" t="str">
        <f t="shared" si="125"/>
        <v/>
      </c>
      <c r="KVN5" s="78" t="str">
        <f t="shared" si="125"/>
        <v/>
      </c>
      <c r="KVO5" s="78" t="str">
        <f t="shared" si="125"/>
        <v/>
      </c>
      <c r="KVP5" s="78" t="str">
        <f t="shared" si="125"/>
        <v/>
      </c>
      <c r="KVQ5" s="78" t="str">
        <f t="shared" si="125"/>
        <v/>
      </c>
      <c r="KVR5" s="78" t="str">
        <f t="shared" si="125"/>
        <v/>
      </c>
      <c r="KVS5" s="78" t="str">
        <f t="shared" si="125"/>
        <v/>
      </c>
      <c r="KVT5" s="78" t="str">
        <f t="shared" ref="KVT5:KYE5" si="126">IF($E$5="","",IF(($D$5+COLUMN()-8)=$E$5,"Fim de projeto",""))</f>
        <v/>
      </c>
      <c r="KVU5" s="78" t="str">
        <f t="shared" si="126"/>
        <v/>
      </c>
      <c r="KVV5" s="78" t="str">
        <f t="shared" si="126"/>
        <v/>
      </c>
      <c r="KVW5" s="78" t="str">
        <f t="shared" si="126"/>
        <v/>
      </c>
      <c r="KVX5" s="78" t="str">
        <f t="shared" si="126"/>
        <v/>
      </c>
      <c r="KVY5" s="78" t="str">
        <f t="shared" si="126"/>
        <v/>
      </c>
      <c r="KVZ5" s="78" t="str">
        <f t="shared" si="126"/>
        <v/>
      </c>
      <c r="KWA5" s="78" t="str">
        <f t="shared" si="126"/>
        <v/>
      </c>
      <c r="KWB5" s="78" t="str">
        <f t="shared" si="126"/>
        <v/>
      </c>
      <c r="KWC5" s="78" t="str">
        <f t="shared" si="126"/>
        <v/>
      </c>
      <c r="KWD5" s="78" t="str">
        <f t="shared" si="126"/>
        <v/>
      </c>
      <c r="KWE5" s="78" t="str">
        <f t="shared" si="126"/>
        <v/>
      </c>
      <c r="KWF5" s="78" t="str">
        <f t="shared" si="126"/>
        <v/>
      </c>
      <c r="KWG5" s="78" t="str">
        <f t="shared" si="126"/>
        <v/>
      </c>
      <c r="KWH5" s="78" t="str">
        <f t="shared" si="126"/>
        <v/>
      </c>
      <c r="KWI5" s="78" t="str">
        <f t="shared" si="126"/>
        <v/>
      </c>
      <c r="KWJ5" s="78" t="str">
        <f t="shared" si="126"/>
        <v/>
      </c>
      <c r="KWK5" s="78" t="str">
        <f t="shared" si="126"/>
        <v/>
      </c>
      <c r="KWL5" s="78" t="str">
        <f t="shared" si="126"/>
        <v/>
      </c>
      <c r="KWM5" s="78" t="str">
        <f t="shared" si="126"/>
        <v/>
      </c>
      <c r="KWN5" s="78" t="str">
        <f t="shared" si="126"/>
        <v/>
      </c>
      <c r="KWO5" s="78" t="str">
        <f t="shared" si="126"/>
        <v/>
      </c>
      <c r="KWP5" s="78" t="str">
        <f t="shared" si="126"/>
        <v/>
      </c>
      <c r="KWQ5" s="78" t="str">
        <f t="shared" si="126"/>
        <v/>
      </c>
      <c r="KWR5" s="78" t="str">
        <f t="shared" si="126"/>
        <v/>
      </c>
      <c r="KWS5" s="78" t="str">
        <f t="shared" si="126"/>
        <v/>
      </c>
      <c r="KWT5" s="78" t="str">
        <f t="shared" si="126"/>
        <v/>
      </c>
      <c r="KWU5" s="78" t="str">
        <f t="shared" si="126"/>
        <v/>
      </c>
      <c r="KWV5" s="78" t="str">
        <f t="shared" si="126"/>
        <v/>
      </c>
      <c r="KWW5" s="78" t="str">
        <f t="shared" si="126"/>
        <v/>
      </c>
      <c r="KWX5" s="78" t="str">
        <f t="shared" si="126"/>
        <v/>
      </c>
      <c r="KWY5" s="78" t="str">
        <f t="shared" si="126"/>
        <v/>
      </c>
      <c r="KWZ5" s="78" t="str">
        <f t="shared" si="126"/>
        <v/>
      </c>
      <c r="KXA5" s="78" t="str">
        <f t="shared" si="126"/>
        <v/>
      </c>
      <c r="KXB5" s="78" t="str">
        <f t="shared" si="126"/>
        <v/>
      </c>
      <c r="KXC5" s="78" t="str">
        <f t="shared" si="126"/>
        <v/>
      </c>
      <c r="KXD5" s="78" t="str">
        <f t="shared" si="126"/>
        <v/>
      </c>
      <c r="KXE5" s="78" t="str">
        <f t="shared" si="126"/>
        <v/>
      </c>
      <c r="KXF5" s="78" t="str">
        <f t="shared" si="126"/>
        <v/>
      </c>
      <c r="KXG5" s="78" t="str">
        <f t="shared" si="126"/>
        <v/>
      </c>
      <c r="KXH5" s="78" t="str">
        <f t="shared" si="126"/>
        <v/>
      </c>
      <c r="KXI5" s="78" t="str">
        <f t="shared" si="126"/>
        <v/>
      </c>
      <c r="KXJ5" s="78" t="str">
        <f t="shared" si="126"/>
        <v/>
      </c>
      <c r="KXK5" s="78" t="str">
        <f t="shared" si="126"/>
        <v/>
      </c>
      <c r="KXL5" s="78" t="str">
        <f t="shared" si="126"/>
        <v/>
      </c>
      <c r="KXM5" s="78" t="str">
        <f t="shared" si="126"/>
        <v/>
      </c>
      <c r="KXN5" s="78" t="str">
        <f t="shared" si="126"/>
        <v/>
      </c>
      <c r="KXO5" s="78" t="str">
        <f t="shared" si="126"/>
        <v/>
      </c>
      <c r="KXP5" s="78" t="str">
        <f t="shared" si="126"/>
        <v/>
      </c>
      <c r="KXQ5" s="78" t="str">
        <f t="shared" si="126"/>
        <v/>
      </c>
      <c r="KXR5" s="78" t="str">
        <f t="shared" si="126"/>
        <v/>
      </c>
      <c r="KXS5" s="78" t="str">
        <f t="shared" si="126"/>
        <v/>
      </c>
      <c r="KXT5" s="78" t="str">
        <f t="shared" si="126"/>
        <v/>
      </c>
      <c r="KXU5" s="78" t="str">
        <f t="shared" si="126"/>
        <v/>
      </c>
      <c r="KXV5" s="78" t="str">
        <f t="shared" si="126"/>
        <v/>
      </c>
      <c r="KXW5" s="78" t="str">
        <f t="shared" si="126"/>
        <v/>
      </c>
      <c r="KXX5" s="78" t="str">
        <f t="shared" si="126"/>
        <v/>
      </c>
      <c r="KXY5" s="78" t="str">
        <f t="shared" si="126"/>
        <v/>
      </c>
      <c r="KXZ5" s="78" t="str">
        <f t="shared" si="126"/>
        <v/>
      </c>
      <c r="KYA5" s="78" t="str">
        <f t="shared" si="126"/>
        <v/>
      </c>
      <c r="KYB5" s="78" t="str">
        <f t="shared" si="126"/>
        <v/>
      </c>
      <c r="KYC5" s="78" t="str">
        <f t="shared" si="126"/>
        <v/>
      </c>
      <c r="KYD5" s="78" t="str">
        <f t="shared" si="126"/>
        <v/>
      </c>
      <c r="KYE5" s="78" t="str">
        <f t="shared" si="126"/>
        <v/>
      </c>
      <c r="KYF5" s="78" t="str">
        <f t="shared" ref="KYF5:LAQ5" si="127">IF($E$5="","",IF(($D$5+COLUMN()-8)=$E$5,"Fim de projeto",""))</f>
        <v/>
      </c>
      <c r="KYG5" s="78" t="str">
        <f t="shared" si="127"/>
        <v/>
      </c>
      <c r="KYH5" s="78" t="str">
        <f t="shared" si="127"/>
        <v/>
      </c>
      <c r="KYI5" s="78" t="str">
        <f t="shared" si="127"/>
        <v/>
      </c>
      <c r="KYJ5" s="78" t="str">
        <f t="shared" si="127"/>
        <v/>
      </c>
      <c r="KYK5" s="78" t="str">
        <f t="shared" si="127"/>
        <v/>
      </c>
      <c r="KYL5" s="78" t="str">
        <f t="shared" si="127"/>
        <v/>
      </c>
      <c r="KYM5" s="78" t="str">
        <f t="shared" si="127"/>
        <v/>
      </c>
      <c r="KYN5" s="78" t="str">
        <f t="shared" si="127"/>
        <v/>
      </c>
      <c r="KYO5" s="78" t="str">
        <f t="shared" si="127"/>
        <v/>
      </c>
      <c r="KYP5" s="78" t="str">
        <f t="shared" si="127"/>
        <v/>
      </c>
      <c r="KYQ5" s="78" t="str">
        <f t="shared" si="127"/>
        <v/>
      </c>
      <c r="KYR5" s="78" t="str">
        <f t="shared" si="127"/>
        <v/>
      </c>
      <c r="KYS5" s="78" t="str">
        <f t="shared" si="127"/>
        <v/>
      </c>
      <c r="KYT5" s="78" t="str">
        <f t="shared" si="127"/>
        <v/>
      </c>
      <c r="KYU5" s="78" t="str">
        <f t="shared" si="127"/>
        <v/>
      </c>
      <c r="KYV5" s="78" t="str">
        <f t="shared" si="127"/>
        <v/>
      </c>
      <c r="KYW5" s="78" t="str">
        <f t="shared" si="127"/>
        <v/>
      </c>
      <c r="KYX5" s="78" t="str">
        <f t="shared" si="127"/>
        <v/>
      </c>
      <c r="KYY5" s="78" t="str">
        <f t="shared" si="127"/>
        <v/>
      </c>
      <c r="KYZ5" s="78" t="str">
        <f t="shared" si="127"/>
        <v/>
      </c>
      <c r="KZA5" s="78" t="str">
        <f t="shared" si="127"/>
        <v/>
      </c>
      <c r="KZB5" s="78" t="str">
        <f t="shared" si="127"/>
        <v/>
      </c>
      <c r="KZC5" s="78" t="str">
        <f t="shared" si="127"/>
        <v/>
      </c>
      <c r="KZD5" s="78" t="str">
        <f t="shared" si="127"/>
        <v/>
      </c>
      <c r="KZE5" s="78" t="str">
        <f t="shared" si="127"/>
        <v/>
      </c>
      <c r="KZF5" s="78" t="str">
        <f t="shared" si="127"/>
        <v/>
      </c>
      <c r="KZG5" s="78" t="str">
        <f t="shared" si="127"/>
        <v/>
      </c>
      <c r="KZH5" s="78" t="str">
        <f t="shared" si="127"/>
        <v/>
      </c>
      <c r="KZI5" s="78" t="str">
        <f t="shared" si="127"/>
        <v/>
      </c>
      <c r="KZJ5" s="78" t="str">
        <f t="shared" si="127"/>
        <v/>
      </c>
      <c r="KZK5" s="78" t="str">
        <f t="shared" si="127"/>
        <v/>
      </c>
      <c r="KZL5" s="78" t="str">
        <f t="shared" si="127"/>
        <v/>
      </c>
      <c r="KZM5" s="78" t="str">
        <f t="shared" si="127"/>
        <v/>
      </c>
      <c r="KZN5" s="78" t="str">
        <f t="shared" si="127"/>
        <v/>
      </c>
      <c r="KZO5" s="78" t="str">
        <f t="shared" si="127"/>
        <v/>
      </c>
      <c r="KZP5" s="78" t="str">
        <f t="shared" si="127"/>
        <v/>
      </c>
      <c r="KZQ5" s="78" t="str">
        <f t="shared" si="127"/>
        <v/>
      </c>
      <c r="KZR5" s="78" t="str">
        <f t="shared" si="127"/>
        <v/>
      </c>
      <c r="KZS5" s="78" t="str">
        <f t="shared" si="127"/>
        <v/>
      </c>
      <c r="KZT5" s="78" t="str">
        <f t="shared" si="127"/>
        <v/>
      </c>
      <c r="KZU5" s="78" t="str">
        <f t="shared" si="127"/>
        <v/>
      </c>
      <c r="KZV5" s="78" t="str">
        <f t="shared" si="127"/>
        <v/>
      </c>
      <c r="KZW5" s="78" t="str">
        <f t="shared" si="127"/>
        <v/>
      </c>
      <c r="KZX5" s="78" t="str">
        <f t="shared" si="127"/>
        <v/>
      </c>
      <c r="KZY5" s="78" t="str">
        <f t="shared" si="127"/>
        <v/>
      </c>
      <c r="KZZ5" s="78" t="str">
        <f t="shared" si="127"/>
        <v/>
      </c>
      <c r="LAA5" s="78" t="str">
        <f t="shared" si="127"/>
        <v/>
      </c>
      <c r="LAB5" s="78" t="str">
        <f t="shared" si="127"/>
        <v/>
      </c>
      <c r="LAC5" s="78" t="str">
        <f t="shared" si="127"/>
        <v/>
      </c>
      <c r="LAD5" s="78" t="str">
        <f t="shared" si="127"/>
        <v/>
      </c>
      <c r="LAE5" s="78" t="str">
        <f t="shared" si="127"/>
        <v/>
      </c>
      <c r="LAF5" s="78" t="str">
        <f t="shared" si="127"/>
        <v/>
      </c>
      <c r="LAG5" s="78" t="str">
        <f t="shared" si="127"/>
        <v/>
      </c>
      <c r="LAH5" s="78" t="str">
        <f t="shared" si="127"/>
        <v/>
      </c>
      <c r="LAI5" s="78" t="str">
        <f t="shared" si="127"/>
        <v/>
      </c>
      <c r="LAJ5" s="78" t="str">
        <f t="shared" si="127"/>
        <v/>
      </c>
      <c r="LAK5" s="78" t="str">
        <f t="shared" si="127"/>
        <v/>
      </c>
      <c r="LAL5" s="78" t="str">
        <f t="shared" si="127"/>
        <v/>
      </c>
      <c r="LAM5" s="78" t="str">
        <f t="shared" si="127"/>
        <v/>
      </c>
      <c r="LAN5" s="78" t="str">
        <f t="shared" si="127"/>
        <v/>
      </c>
      <c r="LAO5" s="78" t="str">
        <f t="shared" si="127"/>
        <v/>
      </c>
      <c r="LAP5" s="78" t="str">
        <f t="shared" si="127"/>
        <v/>
      </c>
      <c r="LAQ5" s="78" t="str">
        <f t="shared" si="127"/>
        <v/>
      </c>
      <c r="LAR5" s="78" t="str">
        <f t="shared" ref="LAR5:LDC5" si="128">IF($E$5="","",IF(($D$5+COLUMN()-8)=$E$5,"Fim de projeto",""))</f>
        <v/>
      </c>
      <c r="LAS5" s="78" t="str">
        <f t="shared" si="128"/>
        <v/>
      </c>
      <c r="LAT5" s="78" t="str">
        <f t="shared" si="128"/>
        <v/>
      </c>
      <c r="LAU5" s="78" t="str">
        <f t="shared" si="128"/>
        <v/>
      </c>
      <c r="LAV5" s="78" t="str">
        <f t="shared" si="128"/>
        <v/>
      </c>
      <c r="LAW5" s="78" t="str">
        <f t="shared" si="128"/>
        <v/>
      </c>
      <c r="LAX5" s="78" t="str">
        <f t="shared" si="128"/>
        <v/>
      </c>
      <c r="LAY5" s="78" t="str">
        <f t="shared" si="128"/>
        <v/>
      </c>
      <c r="LAZ5" s="78" t="str">
        <f t="shared" si="128"/>
        <v/>
      </c>
      <c r="LBA5" s="78" t="str">
        <f t="shared" si="128"/>
        <v/>
      </c>
      <c r="LBB5" s="78" t="str">
        <f t="shared" si="128"/>
        <v/>
      </c>
      <c r="LBC5" s="78" t="str">
        <f t="shared" si="128"/>
        <v/>
      </c>
      <c r="LBD5" s="78" t="str">
        <f t="shared" si="128"/>
        <v/>
      </c>
      <c r="LBE5" s="78" t="str">
        <f t="shared" si="128"/>
        <v/>
      </c>
      <c r="LBF5" s="78" t="str">
        <f t="shared" si="128"/>
        <v/>
      </c>
      <c r="LBG5" s="78" t="str">
        <f t="shared" si="128"/>
        <v/>
      </c>
      <c r="LBH5" s="78" t="str">
        <f t="shared" si="128"/>
        <v/>
      </c>
      <c r="LBI5" s="78" t="str">
        <f t="shared" si="128"/>
        <v/>
      </c>
      <c r="LBJ5" s="78" t="str">
        <f t="shared" si="128"/>
        <v/>
      </c>
      <c r="LBK5" s="78" t="str">
        <f t="shared" si="128"/>
        <v/>
      </c>
      <c r="LBL5" s="78" t="str">
        <f t="shared" si="128"/>
        <v/>
      </c>
      <c r="LBM5" s="78" t="str">
        <f t="shared" si="128"/>
        <v/>
      </c>
      <c r="LBN5" s="78" t="str">
        <f t="shared" si="128"/>
        <v/>
      </c>
      <c r="LBO5" s="78" t="str">
        <f t="shared" si="128"/>
        <v/>
      </c>
      <c r="LBP5" s="78" t="str">
        <f t="shared" si="128"/>
        <v/>
      </c>
      <c r="LBQ5" s="78" t="str">
        <f t="shared" si="128"/>
        <v/>
      </c>
      <c r="LBR5" s="78" t="str">
        <f t="shared" si="128"/>
        <v/>
      </c>
      <c r="LBS5" s="78" t="str">
        <f t="shared" si="128"/>
        <v/>
      </c>
      <c r="LBT5" s="78" t="str">
        <f t="shared" si="128"/>
        <v/>
      </c>
      <c r="LBU5" s="78" t="str">
        <f t="shared" si="128"/>
        <v/>
      </c>
      <c r="LBV5" s="78" t="str">
        <f t="shared" si="128"/>
        <v/>
      </c>
      <c r="LBW5" s="78" t="str">
        <f t="shared" si="128"/>
        <v/>
      </c>
      <c r="LBX5" s="78" t="str">
        <f t="shared" si="128"/>
        <v/>
      </c>
      <c r="LBY5" s="78" t="str">
        <f t="shared" si="128"/>
        <v/>
      </c>
      <c r="LBZ5" s="78" t="str">
        <f t="shared" si="128"/>
        <v/>
      </c>
      <c r="LCA5" s="78" t="str">
        <f t="shared" si="128"/>
        <v/>
      </c>
      <c r="LCB5" s="78" t="str">
        <f t="shared" si="128"/>
        <v/>
      </c>
      <c r="LCC5" s="78" t="str">
        <f t="shared" si="128"/>
        <v/>
      </c>
      <c r="LCD5" s="78" t="str">
        <f t="shared" si="128"/>
        <v/>
      </c>
      <c r="LCE5" s="78" t="str">
        <f t="shared" si="128"/>
        <v/>
      </c>
      <c r="LCF5" s="78" t="str">
        <f t="shared" si="128"/>
        <v/>
      </c>
      <c r="LCG5" s="78" t="str">
        <f t="shared" si="128"/>
        <v/>
      </c>
      <c r="LCH5" s="78" t="str">
        <f t="shared" si="128"/>
        <v/>
      </c>
      <c r="LCI5" s="78" t="str">
        <f t="shared" si="128"/>
        <v/>
      </c>
      <c r="LCJ5" s="78" t="str">
        <f t="shared" si="128"/>
        <v/>
      </c>
      <c r="LCK5" s="78" t="str">
        <f t="shared" si="128"/>
        <v/>
      </c>
      <c r="LCL5" s="78" t="str">
        <f t="shared" si="128"/>
        <v/>
      </c>
      <c r="LCM5" s="78" t="str">
        <f t="shared" si="128"/>
        <v/>
      </c>
      <c r="LCN5" s="78" t="str">
        <f t="shared" si="128"/>
        <v/>
      </c>
      <c r="LCO5" s="78" t="str">
        <f t="shared" si="128"/>
        <v/>
      </c>
      <c r="LCP5" s="78" t="str">
        <f t="shared" si="128"/>
        <v/>
      </c>
      <c r="LCQ5" s="78" t="str">
        <f t="shared" si="128"/>
        <v/>
      </c>
      <c r="LCR5" s="78" t="str">
        <f t="shared" si="128"/>
        <v/>
      </c>
      <c r="LCS5" s="78" t="str">
        <f t="shared" si="128"/>
        <v/>
      </c>
      <c r="LCT5" s="78" t="str">
        <f t="shared" si="128"/>
        <v/>
      </c>
      <c r="LCU5" s="78" t="str">
        <f t="shared" si="128"/>
        <v/>
      </c>
      <c r="LCV5" s="78" t="str">
        <f t="shared" si="128"/>
        <v/>
      </c>
      <c r="LCW5" s="78" t="str">
        <f t="shared" si="128"/>
        <v/>
      </c>
      <c r="LCX5" s="78" t="str">
        <f t="shared" si="128"/>
        <v/>
      </c>
      <c r="LCY5" s="78" t="str">
        <f t="shared" si="128"/>
        <v/>
      </c>
      <c r="LCZ5" s="78" t="str">
        <f t="shared" si="128"/>
        <v/>
      </c>
      <c r="LDA5" s="78" t="str">
        <f t="shared" si="128"/>
        <v/>
      </c>
      <c r="LDB5" s="78" t="str">
        <f t="shared" si="128"/>
        <v/>
      </c>
      <c r="LDC5" s="78" t="str">
        <f t="shared" si="128"/>
        <v/>
      </c>
      <c r="LDD5" s="78" t="str">
        <f t="shared" ref="LDD5:LFO5" si="129">IF($E$5="","",IF(($D$5+COLUMN()-8)=$E$5,"Fim de projeto",""))</f>
        <v/>
      </c>
      <c r="LDE5" s="78" t="str">
        <f t="shared" si="129"/>
        <v/>
      </c>
      <c r="LDF5" s="78" t="str">
        <f t="shared" si="129"/>
        <v/>
      </c>
      <c r="LDG5" s="78" t="str">
        <f t="shared" si="129"/>
        <v/>
      </c>
      <c r="LDH5" s="78" t="str">
        <f t="shared" si="129"/>
        <v/>
      </c>
      <c r="LDI5" s="78" t="str">
        <f t="shared" si="129"/>
        <v/>
      </c>
      <c r="LDJ5" s="78" t="str">
        <f t="shared" si="129"/>
        <v/>
      </c>
      <c r="LDK5" s="78" t="str">
        <f t="shared" si="129"/>
        <v/>
      </c>
      <c r="LDL5" s="78" t="str">
        <f t="shared" si="129"/>
        <v/>
      </c>
      <c r="LDM5" s="78" t="str">
        <f t="shared" si="129"/>
        <v/>
      </c>
      <c r="LDN5" s="78" t="str">
        <f t="shared" si="129"/>
        <v/>
      </c>
      <c r="LDO5" s="78" t="str">
        <f t="shared" si="129"/>
        <v/>
      </c>
      <c r="LDP5" s="78" t="str">
        <f t="shared" si="129"/>
        <v/>
      </c>
      <c r="LDQ5" s="78" t="str">
        <f t="shared" si="129"/>
        <v/>
      </c>
      <c r="LDR5" s="78" t="str">
        <f t="shared" si="129"/>
        <v/>
      </c>
      <c r="LDS5" s="78" t="str">
        <f t="shared" si="129"/>
        <v/>
      </c>
      <c r="LDT5" s="78" t="str">
        <f t="shared" si="129"/>
        <v/>
      </c>
      <c r="LDU5" s="78" t="str">
        <f t="shared" si="129"/>
        <v/>
      </c>
      <c r="LDV5" s="78" t="str">
        <f t="shared" si="129"/>
        <v/>
      </c>
      <c r="LDW5" s="78" t="str">
        <f t="shared" si="129"/>
        <v/>
      </c>
      <c r="LDX5" s="78" t="str">
        <f t="shared" si="129"/>
        <v/>
      </c>
      <c r="LDY5" s="78" t="str">
        <f t="shared" si="129"/>
        <v/>
      </c>
      <c r="LDZ5" s="78" t="str">
        <f t="shared" si="129"/>
        <v/>
      </c>
      <c r="LEA5" s="78" t="str">
        <f t="shared" si="129"/>
        <v/>
      </c>
      <c r="LEB5" s="78" t="str">
        <f t="shared" si="129"/>
        <v/>
      </c>
      <c r="LEC5" s="78" t="str">
        <f t="shared" si="129"/>
        <v/>
      </c>
      <c r="LED5" s="78" t="str">
        <f t="shared" si="129"/>
        <v/>
      </c>
      <c r="LEE5" s="78" t="str">
        <f t="shared" si="129"/>
        <v/>
      </c>
      <c r="LEF5" s="78" t="str">
        <f t="shared" si="129"/>
        <v/>
      </c>
      <c r="LEG5" s="78" t="str">
        <f t="shared" si="129"/>
        <v/>
      </c>
      <c r="LEH5" s="78" t="str">
        <f t="shared" si="129"/>
        <v/>
      </c>
      <c r="LEI5" s="78" t="str">
        <f t="shared" si="129"/>
        <v/>
      </c>
      <c r="LEJ5" s="78" t="str">
        <f t="shared" si="129"/>
        <v/>
      </c>
      <c r="LEK5" s="78" t="str">
        <f t="shared" si="129"/>
        <v/>
      </c>
      <c r="LEL5" s="78" t="str">
        <f t="shared" si="129"/>
        <v/>
      </c>
      <c r="LEM5" s="78" t="str">
        <f t="shared" si="129"/>
        <v/>
      </c>
      <c r="LEN5" s="78" t="str">
        <f t="shared" si="129"/>
        <v/>
      </c>
      <c r="LEO5" s="78" t="str">
        <f t="shared" si="129"/>
        <v/>
      </c>
      <c r="LEP5" s="78" t="str">
        <f t="shared" si="129"/>
        <v/>
      </c>
      <c r="LEQ5" s="78" t="str">
        <f t="shared" si="129"/>
        <v/>
      </c>
      <c r="LER5" s="78" t="str">
        <f t="shared" si="129"/>
        <v/>
      </c>
      <c r="LES5" s="78" t="str">
        <f t="shared" si="129"/>
        <v/>
      </c>
      <c r="LET5" s="78" t="str">
        <f t="shared" si="129"/>
        <v/>
      </c>
      <c r="LEU5" s="78" t="str">
        <f t="shared" si="129"/>
        <v/>
      </c>
      <c r="LEV5" s="78" t="str">
        <f t="shared" si="129"/>
        <v/>
      </c>
      <c r="LEW5" s="78" t="str">
        <f t="shared" si="129"/>
        <v/>
      </c>
      <c r="LEX5" s="78" t="str">
        <f t="shared" si="129"/>
        <v/>
      </c>
      <c r="LEY5" s="78" t="str">
        <f t="shared" si="129"/>
        <v/>
      </c>
      <c r="LEZ5" s="78" t="str">
        <f t="shared" si="129"/>
        <v/>
      </c>
      <c r="LFA5" s="78" t="str">
        <f t="shared" si="129"/>
        <v/>
      </c>
      <c r="LFB5" s="78" t="str">
        <f t="shared" si="129"/>
        <v/>
      </c>
      <c r="LFC5" s="78" t="str">
        <f t="shared" si="129"/>
        <v/>
      </c>
      <c r="LFD5" s="78" t="str">
        <f t="shared" si="129"/>
        <v/>
      </c>
      <c r="LFE5" s="78" t="str">
        <f t="shared" si="129"/>
        <v/>
      </c>
      <c r="LFF5" s="78" t="str">
        <f t="shared" si="129"/>
        <v/>
      </c>
      <c r="LFG5" s="78" t="str">
        <f t="shared" si="129"/>
        <v/>
      </c>
      <c r="LFH5" s="78" t="str">
        <f t="shared" si="129"/>
        <v/>
      </c>
      <c r="LFI5" s="78" t="str">
        <f t="shared" si="129"/>
        <v/>
      </c>
      <c r="LFJ5" s="78" t="str">
        <f t="shared" si="129"/>
        <v/>
      </c>
      <c r="LFK5" s="78" t="str">
        <f t="shared" si="129"/>
        <v/>
      </c>
      <c r="LFL5" s="78" t="str">
        <f t="shared" si="129"/>
        <v/>
      </c>
      <c r="LFM5" s="78" t="str">
        <f t="shared" si="129"/>
        <v/>
      </c>
      <c r="LFN5" s="78" t="str">
        <f t="shared" si="129"/>
        <v/>
      </c>
      <c r="LFO5" s="78" t="str">
        <f t="shared" si="129"/>
        <v/>
      </c>
      <c r="LFP5" s="78" t="str">
        <f t="shared" ref="LFP5:LIA5" si="130">IF($E$5="","",IF(($D$5+COLUMN()-8)=$E$5,"Fim de projeto",""))</f>
        <v/>
      </c>
      <c r="LFQ5" s="78" t="str">
        <f t="shared" si="130"/>
        <v/>
      </c>
      <c r="LFR5" s="78" t="str">
        <f t="shared" si="130"/>
        <v/>
      </c>
      <c r="LFS5" s="78" t="str">
        <f t="shared" si="130"/>
        <v/>
      </c>
      <c r="LFT5" s="78" t="str">
        <f t="shared" si="130"/>
        <v/>
      </c>
      <c r="LFU5" s="78" t="str">
        <f t="shared" si="130"/>
        <v/>
      </c>
      <c r="LFV5" s="78" t="str">
        <f t="shared" si="130"/>
        <v/>
      </c>
      <c r="LFW5" s="78" t="str">
        <f t="shared" si="130"/>
        <v/>
      </c>
      <c r="LFX5" s="78" t="str">
        <f t="shared" si="130"/>
        <v/>
      </c>
      <c r="LFY5" s="78" t="str">
        <f t="shared" si="130"/>
        <v/>
      </c>
      <c r="LFZ5" s="78" t="str">
        <f t="shared" si="130"/>
        <v/>
      </c>
      <c r="LGA5" s="78" t="str">
        <f t="shared" si="130"/>
        <v/>
      </c>
      <c r="LGB5" s="78" t="str">
        <f t="shared" si="130"/>
        <v/>
      </c>
      <c r="LGC5" s="78" t="str">
        <f t="shared" si="130"/>
        <v/>
      </c>
      <c r="LGD5" s="78" t="str">
        <f t="shared" si="130"/>
        <v/>
      </c>
      <c r="LGE5" s="78" t="str">
        <f t="shared" si="130"/>
        <v/>
      </c>
      <c r="LGF5" s="78" t="str">
        <f t="shared" si="130"/>
        <v/>
      </c>
      <c r="LGG5" s="78" t="str">
        <f t="shared" si="130"/>
        <v/>
      </c>
      <c r="LGH5" s="78" t="str">
        <f t="shared" si="130"/>
        <v/>
      </c>
      <c r="LGI5" s="78" t="str">
        <f t="shared" si="130"/>
        <v/>
      </c>
      <c r="LGJ5" s="78" t="str">
        <f t="shared" si="130"/>
        <v/>
      </c>
      <c r="LGK5" s="78" t="str">
        <f t="shared" si="130"/>
        <v/>
      </c>
      <c r="LGL5" s="78" t="str">
        <f t="shared" si="130"/>
        <v/>
      </c>
      <c r="LGM5" s="78" t="str">
        <f t="shared" si="130"/>
        <v/>
      </c>
      <c r="LGN5" s="78" t="str">
        <f t="shared" si="130"/>
        <v/>
      </c>
      <c r="LGO5" s="78" t="str">
        <f t="shared" si="130"/>
        <v/>
      </c>
      <c r="LGP5" s="78" t="str">
        <f t="shared" si="130"/>
        <v/>
      </c>
      <c r="LGQ5" s="78" t="str">
        <f t="shared" si="130"/>
        <v/>
      </c>
      <c r="LGR5" s="78" t="str">
        <f t="shared" si="130"/>
        <v/>
      </c>
      <c r="LGS5" s="78" t="str">
        <f t="shared" si="130"/>
        <v/>
      </c>
      <c r="LGT5" s="78" t="str">
        <f t="shared" si="130"/>
        <v/>
      </c>
      <c r="LGU5" s="78" t="str">
        <f t="shared" si="130"/>
        <v/>
      </c>
      <c r="LGV5" s="78" t="str">
        <f t="shared" si="130"/>
        <v/>
      </c>
      <c r="LGW5" s="78" t="str">
        <f t="shared" si="130"/>
        <v/>
      </c>
      <c r="LGX5" s="78" t="str">
        <f t="shared" si="130"/>
        <v/>
      </c>
      <c r="LGY5" s="78" t="str">
        <f t="shared" si="130"/>
        <v/>
      </c>
      <c r="LGZ5" s="78" t="str">
        <f t="shared" si="130"/>
        <v/>
      </c>
      <c r="LHA5" s="78" t="str">
        <f t="shared" si="130"/>
        <v/>
      </c>
      <c r="LHB5" s="78" t="str">
        <f t="shared" si="130"/>
        <v/>
      </c>
      <c r="LHC5" s="78" t="str">
        <f t="shared" si="130"/>
        <v/>
      </c>
      <c r="LHD5" s="78" t="str">
        <f t="shared" si="130"/>
        <v/>
      </c>
      <c r="LHE5" s="78" t="str">
        <f t="shared" si="130"/>
        <v/>
      </c>
      <c r="LHF5" s="78" t="str">
        <f t="shared" si="130"/>
        <v/>
      </c>
      <c r="LHG5" s="78" t="str">
        <f t="shared" si="130"/>
        <v/>
      </c>
      <c r="LHH5" s="78" t="str">
        <f t="shared" si="130"/>
        <v/>
      </c>
      <c r="LHI5" s="78" t="str">
        <f t="shared" si="130"/>
        <v/>
      </c>
      <c r="LHJ5" s="78" t="str">
        <f t="shared" si="130"/>
        <v/>
      </c>
      <c r="LHK5" s="78" t="str">
        <f t="shared" si="130"/>
        <v/>
      </c>
      <c r="LHL5" s="78" t="str">
        <f t="shared" si="130"/>
        <v/>
      </c>
      <c r="LHM5" s="78" t="str">
        <f t="shared" si="130"/>
        <v/>
      </c>
      <c r="LHN5" s="78" t="str">
        <f t="shared" si="130"/>
        <v/>
      </c>
      <c r="LHO5" s="78" t="str">
        <f t="shared" si="130"/>
        <v/>
      </c>
      <c r="LHP5" s="78" t="str">
        <f t="shared" si="130"/>
        <v/>
      </c>
      <c r="LHQ5" s="78" t="str">
        <f t="shared" si="130"/>
        <v/>
      </c>
      <c r="LHR5" s="78" t="str">
        <f t="shared" si="130"/>
        <v/>
      </c>
      <c r="LHS5" s="78" t="str">
        <f t="shared" si="130"/>
        <v/>
      </c>
      <c r="LHT5" s="78" t="str">
        <f t="shared" si="130"/>
        <v/>
      </c>
      <c r="LHU5" s="78" t="str">
        <f t="shared" si="130"/>
        <v/>
      </c>
      <c r="LHV5" s="78" t="str">
        <f t="shared" si="130"/>
        <v/>
      </c>
      <c r="LHW5" s="78" t="str">
        <f t="shared" si="130"/>
        <v/>
      </c>
      <c r="LHX5" s="78" t="str">
        <f t="shared" si="130"/>
        <v/>
      </c>
      <c r="LHY5" s="78" t="str">
        <f t="shared" si="130"/>
        <v/>
      </c>
      <c r="LHZ5" s="78" t="str">
        <f t="shared" si="130"/>
        <v/>
      </c>
      <c r="LIA5" s="78" t="str">
        <f t="shared" si="130"/>
        <v/>
      </c>
      <c r="LIB5" s="78" t="str">
        <f t="shared" ref="LIB5:LKM5" si="131">IF($E$5="","",IF(($D$5+COLUMN()-8)=$E$5,"Fim de projeto",""))</f>
        <v/>
      </c>
      <c r="LIC5" s="78" t="str">
        <f t="shared" si="131"/>
        <v/>
      </c>
      <c r="LID5" s="78" t="str">
        <f t="shared" si="131"/>
        <v/>
      </c>
      <c r="LIE5" s="78" t="str">
        <f t="shared" si="131"/>
        <v/>
      </c>
      <c r="LIF5" s="78" t="str">
        <f t="shared" si="131"/>
        <v/>
      </c>
      <c r="LIG5" s="78" t="str">
        <f t="shared" si="131"/>
        <v/>
      </c>
      <c r="LIH5" s="78" t="str">
        <f t="shared" si="131"/>
        <v/>
      </c>
      <c r="LII5" s="78" t="str">
        <f t="shared" si="131"/>
        <v/>
      </c>
      <c r="LIJ5" s="78" t="str">
        <f t="shared" si="131"/>
        <v/>
      </c>
      <c r="LIK5" s="78" t="str">
        <f t="shared" si="131"/>
        <v/>
      </c>
      <c r="LIL5" s="78" t="str">
        <f t="shared" si="131"/>
        <v/>
      </c>
      <c r="LIM5" s="78" t="str">
        <f t="shared" si="131"/>
        <v/>
      </c>
      <c r="LIN5" s="78" t="str">
        <f t="shared" si="131"/>
        <v/>
      </c>
      <c r="LIO5" s="78" t="str">
        <f t="shared" si="131"/>
        <v/>
      </c>
      <c r="LIP5" s="78" t="str">
        <f t="shared" si="131"/>
        <v/>
      </c>
      <c r="LIQ5" s="78" t="str">
        <f t="shared" si="131"/>
        <v/>
      </c>
      <c r="LIR5" s="78" t="str">
        <f t="shared" si="131"/>
        <v/>
      </c>
      <c r="LIS5" s="78" t="str">
        <f t="shared" si="131"/>
        <v/>
      </c>
      <c r="LIT5" s="78" t="str">
        <f t="shared" si="131"/>
        <v/>
      </c>
      <c r="LIU5" s="78" t="str">
        <f t="shared" si="131"/>
        <v/>
      </c>
      <c r="LIV5" s="78" t="str">
        <f t="shared" si="131"/>
        <v/>
      </c>
      <c r="LIW5" s="78" t="str">
        <f t="shared" si="131"/>
        <v/>
      </c>
      <c r="LIX5" s="78" t="str">
        <f t="shared" si="131"/>
        <v/>
      </c>
      <c r="LIY5" s="78" t="str">
        <f t="shared" si="131"/>
        <v/>
      </c>
      <c r="LIZ5" s="78" t="str">
        <f t="shared" si="131"/>
        <v/>
      </c>
      <c r="LJA5" s="78" t="str">
        <f t="shared" si="131"/>
        <v/>
      </c>
      <c r="LJB5" s="78" t="str">
        <f t="shared" si="131"/>
        <v/>
      </c>
      <c r="LJC5" s="78" t="str">
        <f t="shared" si="131"/>
        <v/>
      </c>
      <c r="LJD5" s="78" t="str">
        <f t="shared" si="131"/>
        <v/>
      </c>
      <c r="LJE5" s="78" t="str">
        <f t="shared" si="131"/>
        <v/>
      </c>
      <c r="LJF5" s="78" t="str">
        <f t="shared" si="131"/>
        <v/>
      </c>
      <c r="LJG5" s="78" t="str">
        <f t="shared" si="131"/>
        <v/>
      </c>
      <c r="LJH5" s="78" t="str">
        <f t="shared" si="131"/>
        <v/>
      </c>
      <c r="LJI5" s="78" t="str">
        <f t="shared" si="131"/>
        <v/>
      </c>
      <c r="LJJ5" s="78" t="str">
        <f t="shared" si="131"/>
        <v/>
      </c>
      <c r="LJK5" s="78" t="str">
        <f t="shared" si="131"/>
        <v/>
      </c>
      <c r="LJL5" s="78" t="str">
        <f t="shared" si="131"/>
        <v/>
      </c>
      <c r="LJM5" s="78" t="str">
        <f t="shared" si="131"/>
        <v/>
      </c>
      <c r="LJN5" s="78" t="str">
        <f t="shared" si="131"/>
        <v/>
      </c>
      <c r="LJO5" s="78" t="str">
        <f t="shared" si="131"/>
        <v/>
      </c>
      <c r="LJP5" s="78" t="str">
        <f t="shared" si="131"/>
        <v/>
      </c>
      <c r="LJQ5" s="78" t="str">
        <f t="shared" si="131"/>
        <v/>
      </c>
      <c r="LJR5" s="78" t="str">
        <f t="shared" si="131"/>
        <v/>
      </c>
      <c r="LJS5" s="78" t="str">
        <f t="shared" si="131"/>
        <v/>
      </c>
      <c r="LJT5" s="78" t="str">
        <f t="shared" si="131"/>
        <v/>
      </c>
      <c r="LJU5" s="78" t="str">
        <f t="shared" si="131"/>
        <v/>
      </c>
      <c r="LJV5" s="78" t="str">
        <f t="shared" si="131"/>
        <v/>
      </c>
      <c r="LJW5" s="78" t="str">
        <f t="shared" si="131"/>
        <v/>
      </c>
      <c r="LJX5" s="78" t="str">
        <f t="shared" si="131"/>
        <v/>
      </c>
      <c r="LJY5" s="78" t="str">
        <f t="shared" si="131"/>
        <v/>
      </c>
      <c r="LJZ5" s="78" t="str">
        <f t="shared" si="131"/>
        <v/>
      </c>
      <c r="LKA5" s="78" t="str">
        <f t="shared" si="131"/>
        <v/>
      </c>
      <c r="LKB5" s="78" t="str">
        <f t="shared" si="131"/>
        <v/>
      </c>
      <c r="LKC5" s="78" t="str">
        <f t="shared" si="131"/>
        <v/>
      </c>
      <c r="LKD5" s="78" t="str">
        <f t="shared" si="131"/>
        <v/>
      </c>
      <c r="LKE5" s="78" t="str">
        <f t="shared" si="131"/>
        <v/>
      </c>
      <c r="LKF5" s="78" t="str">
        <f t="shared" si="131"/>
        <v/>
      </c>
      <c r="LKG5" s="78" t="str">
        <f t="shared" si="131"/>
        <v/>
      </c>
      <c r="LKH5" s="78" t="str">
        <f t="shared" si="131"/>
        <v/>
      </c>
      <c r="LKI5" s="78" t="str">
        <f t="shared" si="131"/>
        <v/>
      </c>
      <c r="LKJ5" s="78" t="str">
        <f t="shared" si="131"/>
        <v/>
      </c>
      <c r="LKK5" s="78" t="str">
        <f t="shared" si="131"/>
        <v/>
      </c>
      <c r="LKL5" s="78" t="str">
        <f t="shared" si="131"/>
        <v/>
      </c>
      <c r="LKM5" s="78" t="str">
        <f t="shared" si="131"/>
        <v/>
      </c>
      <c r="LKN5" s="78" t="str">
        <f t="shared" ref="LKN5:LMY5" si="132">IF($E$5="","",IF(($D$5+COLUMN()-8)=$E$5,"Fim de projeto",""))</f>
        <v/>
      </c>
      <c r="LKO5" s="78" t="str">
        <f t="shared" si="132"/>
        <v/>
      </c>
      <c r="LKP5" s="78" t="str">
        <f t="shared" si="132"/>
        <v/>
      </c>
      <c r="LKQ5" s="78" t="str">
        <f t="shared" si="132"/>
        <v/>
      </c>
      <c r="LKR5" s="78" t="str">
        <f t="shared" si="132"/>
        <v/>
      </c>
      <c r="LKS5" s="78" t="str">
        <f t="shared" si="132"/>
        <v/>
      </c>
      <c r="LKT5" s="78" t="str">
        <f t="shared" si="132"/>
        <v/>
      </c>
      <c r="LKU5" s="78" t="str">
        <f t="shared" si="132"/>
        <v/>
      </c>
      <c r="LKV5" s="78" t="str">
        <f t="shared" si="132"/>
        <v/>
      </c>
      <c r="LKW5" s="78" t="str">
        <f t="shared" si="132"/>
        <v/>
      </c>
      <c r="LKX5" s="78" t="str">
        <f t="shared" si="132"/>
        <v/>
      </c>
      <c r="LKY5" s="78" t="str">
        <f t="shared" si="132"/>
        <v/>
      </c>
      <c r="LKZ5" s="78" t="str">
        <f t="shared" si="132"/>
        <v/>
      </c>
      <c r="LLA5" s="78" t="str">
        <f t="shared" si="132"/>
        <v/>
      </c>
      <c r="LLB5" s="78" t="str">
        <f t="shared" si="132"/>
        <v/>
      </c>
      <c r="LLC5" s="78" t="str">
        <f t="shared" si="132"/>
        <v/>
      </c>
      <c r="LLD5" s="78" t="str">
        <f t="shared" si="132"/>
        <v/>
      </c>
      <c r="LLE5" s="78" t="str">
        <f t="shared" si="132"/>
        <v/>
      </c>
      <c r="LLF5" s="78" t="str">
        <f t="shared" si="132"/>
        <v/>
      </c>
      <c r="LLG5" s="78" t="str">
        <f t="shared" si="132"/>
        <v/>
      </c>
      <c r="LLH5" s="78" t="str">
        <f t="shared" si="132"/>
        <v/>
      </c>
      <c r="LLI5" s="78" t="str">
        <f t="shared" si="132"/>
        <v/>
      </c>
      <c r="LLJ5" s="78" t="str">
        <f t="shared" si="132"/>
        <v/>
      </c>
      <c r="LLK5" s="78" t="str">
        <f t="shared" si="132"/>
        <v/>
      </c>
      <c r="LLL5" s="78" t="str">
        <f t="shared" si="132"/>
        <v/>
      </c>
      <c r="LLM5" s="78" t="str">
        <f t="shared" si="132"/>
        <v/>
      </c>
      <c r="LLN5" s="78" t="str">
        <f t="shared" si="132"/>
        <v/>
      </c>
      <c r="LLO5" s="78" t="str">
        <f t="shared" si="132"/>
        <v/>
      </c>
      <c r="LLP5" s="78" t="str">
        <f t="shared" si="132"/>
        <v/>
      </c>
      <c r="LLQ5" s="78" t="str">
        <f t="shared" si="132"/>
        <v/>
      </c>
      <c r="LLR5" s="78" t="str">
        <f t="shared" si="132"/>
        <v/>
      </c>
      <c r="LLS5" s="78" t="str">
        <f t="shared" si="132"/>
        <v/>
      </c>
      <c r="LLT5" s="78" t="str">
        <f t="shared" si="132"/>
        <v/>
      </c>
      <c r="LLU5" s="78" t="str">
        <f t="shared" si="132"/>
        <v/>
      </c>
      <c r="LLV5" s="78" t="str">
        <f t="shared" si="132"/>
        <v/>
      </c>
      <c r="LLW5" s="78" t="str">
        <f t="shared" si="132"/>
        <v/>
      </c>
      <c r="LLX5" s="78" t="str">
        <f t="shared" si="132"/>
        <v/>
      </c>
      <c r="LLY5" s="78" t="str">
        <f t="shared" si="132"/>
        <v/>
      </c>
      <c r="LLZ5" s="78" t="str">
        <f t="shared" si="132"/>
        <v/>
      </c>
      <c r="LMA5" s="78" t="str">
        <f t="shared" si="132"/>
        <v/>
      </c>
      <c r="LMB5" s="78" t="str">
        <f t="shared" si="132"/>
        <v/>
      </c>
      <c r="LMC5" s="78" t="str">
        <f t="shared" si="132"/>
        <v/>
      </c>
      <c r="LMD5" s="78" t="str">
        <f t="shared" si="132"/>
        <v/>
      </c>
      <c r="LME5" s="78" t="str">
        <f t="shared" si="132"/>
        <v/>
      </c>
      <c r="LMF5" s="78" t="str">
        <f t="shared" si="132"/>
        <v/>
      </c>
      <c r="LMG5" s="78" t="str">
        <f t="shared" si="132"/>
        <v/>
      </c>
      <c r="LMH5" s="78" t="str">
        <f t="shared" si="132"/>
        <v/>
      </c>
      <c r="LMI5" s="78" t="str">
        <f t="shared" si="132"/>
        <v/>
      </c>
      <c r="LMJ5" s="78" t="str">
        <f t="shared" si="132"/>
        <v/>
      </c>
      <c r="LMK5" s="78" t="str">
        <f t="shared" si="132"/>
        <v/>
      </c>
      <c r="LML5" s="78" t="str">
        <f t="shared" si="132"/>
        <v/>
      </c>
      <c r="LMM5" s="78" t="str">
        <f t="shared" si="132"/>
        <v/>
      </c>
      <c r="LMN5" s="78" t="str">
        <f t="shared" si="132"/>
        <v/>
      </c>
      <c r="LMO5" s="78" t="str">
        <f t="shared" si="132"/>
        <v/>
      </c>
      <c r="LMP5" s="78" t="str">
        <f t="shared" si="132"/>
        <v/>
      </c>
      <c r="LMQ5" s="78" t="str">
        <f t="shared" si="132"/>
        <v/>
      </c>
      <c r="LMR5" s="78" t="str">
        <f t="shared" si="132"/>
        <v/>
      </c>
      <c r="LMS5" s="78" t="str">
        <f t="shared" si="132"/>
        <v/>
      </c>
      <c r="LMT5" s="78" t="str">
        <f t="shared" si="132"/>
        <v/>
      </c>
      <c r="LMU5" s="78" t="str">
        <f t="shared" si="132"/>
        <v/>
      </c>
      <c r="LMV5" s="78" t="str">
        <f t="shared" si="132"/>
        <v/>
      </c>
      <c r="LMW5" s="78" t="str">
        <f t="shared" si="132"/>
        <v/>
      </c>
      <c r="LMX5" s="78" t="str">
        <f t="shared" si="132"/>
        <v/>
      </c>
      <c r="LMY5" s="78" t="str">
        <f t="shared" si="132"/>
        <v/>
      </c>
      <c r="LMZ5" s="78" t="str">
        <f t="shared" ref="LMZ5:LPK5" si="133">IF($E$5="","",IF(($D$5+COLUMN()-8)=$E$5,"Fim de projeto",""))</f>
        <v/>
      </c>
      <c r="LNA5" s="78" t="str">
        <f t="shared" si="133"/>
        <v/>
      </c>
      <c r="LNB5" s="78" t="str">
        <f t="shared" si="133"/>
        <v/>
      </c>
      <c r="LNC5" s="78" t="str">
        <f t="shared" si="133"/>
        <v/>
      </c>
      <c r="LND5" s="78" t="str">
        <f t="shared" si="133"/>
        <v/>
      </c>
      <c r="LNE5" s="78" t="str">
        <f t="shared" si="133"/>
        <v/>
      </c>
      <c r="LNF5" s="78" t="str">
        <f t="shared" si="133"/>
        <v/>
      </c>
      <c r="LNG5" s="78" t="str">
        <f t="shared" si="133"/>
        <v/>
      </c>
      <c r="LNH5" s="78" t="str">
        <f t="shared" si="133"/>
        <v/>
      </c>
      <c r="LNI5" s="78" t="str">
        <f t="shared" si="133"/>
        <v/>
      </c>
      <c r="LNJ5" s="78" t="str">
        <f t="shared" si="133"/>
        <v/>
      </c>
      <c r="LNK5" s="78" t="str">
        <f t="shared" si="133"/>
        <v/>
      </c>
      <c r="LNL5" s="78" t="str">
        <f t="shared" si="133"/>
        <v/>
      </c>
      <c r="LNM5" s="78" t="str">
        <f t="shared" si="133"/>
        <v/>
      </c>
      <c r="LNN5" s="78" t="str">
        <f t="shared" si="133"/>
        <v/>
      </c>
      <c r="LNO5" s="78" t="str">
        <f t="shared" si="133"/>
        <v/>
      </c>
      <c r="LNP5" s="78" t="str">
        <f t="shared" si="133"/>
        <v/>
      </c>
      <c r="LNQ5" s="78" t="str">
        <f t="shared" si="133"/>
        <v/>
      </c>
      <c r="LNR5" s="78" t="str">
        <f t="shared" si="133"/>
        <v/>
      </c>
      <c r="LNS5" s="78" t="str">
        <f t="shared" si="133"/>
        <v/>
      </c>
      <c r="LNT5" s="78" t="str">
        <f t="shared" si="133"/>
        <v/>
      </c>
      <c r="LNU5" s="78" t="str">
        <f t="shared" si="133"/>
        <v/>
      </c>
      <c r="LNV5" s="78" t="str">
        <f t="shared" si="133"/>
        <v/>
      </c>
      <c r="LNW5" s="78" t="str">
        <f t="shared" si="133"/>
        <v/>
      </c>
      <c r="LNX5" s="78" t="str">
        <f t="shared" si="133"/>
        <v/>
      </c>
      <c r="LNY5" s="78" t="str">
        <f t="shared" si="133"/>
        <v/>
      </c>
      <c r="LNZ5" s="78" t="str">
        <f t="shared" si="133"/>
        <v/>
      </c>
      <c r="LOA5" s="78" t="str">
        <f t="shared" si="133"/>
        <v/>
      </c>
      <c r="LOB5" s="78" t="str">
        <f t="shared" si="133"/>
        <v/>
      </c>
      <c r="LOC5" s="78" t="str">
        <f t="shared" si="133"/>
        <v/>
      </c>
      <c r="LOD5" s="78" t="str">
        <f t="shared" si="133"/>
        <v/>
      </c>
      <c r="LOE5" s="78" t="str">
        <f t="shared" si="133"/>
        <v/>
      </c>
      <c r="LOF5" s="78" t="str">
        <f t="shared" si="133"/>
        <v/>
      </c>
      <c r="LOG5" s="78" t="str">
        <f t="shared" si="133"/>
        <v/>
      </c>
      <c r="LOH5" s="78" t="str">
        <f t="shared" si="133"/>
        <v/>
      </c>
      <c r="LOI5" s="78" t="str">
        <f t="shared" si="133"/>
        <v/>
      </c>
      <c r="LOJ5" s="78" t="str">
        <f t="shared" si="133"/>
        <v/>
      </c>
      <c r="LOK5" s="78" t="str">
        <f t="shared" si="133"/>
        <v/>
      </c>
      <c r="LOL5" s="78" t="str">
        <f t="shared" si="133"/>
        <v/>
      </c>
      <c r="LOM5" s="78" t="str">
        <f t="shared" si="133"/>
        <v/>
      </c>
      <c r="LON5" s="78" t="str">
        <f t="shared" si="133"/>
        <v/>
      </c>
      <c r="LOO5" s="78" t="str">
        <f t="shared" si="133"/>
        <v/>
      </c>
      <c r="LOP5" s="78" t="str">
        <f t="shared" si="133"/>
        <v/>
      </c>
      <c r="LOQ5" s="78" t="str">
        <f t="shared" si="133"/>
        <v/>
      </c>
      <c r="LOR5" s="78" t="str">
        <f t="shared" si="133"/>
        <v/>
      </c>
      <c r="LOS5" s="78" t="str">
        <f t="shared" si="133"/>
        <v/>
      </c>
      <c r="LOT5" s="78" t="str">
        <f t="shared" si="133"/>
        <v/>
      </c>
      <c r="LOU5" s="78" t="str">
        <f t="shared" si="133"/>
        <v/>
      </c>
      <c r="LOV5" s="78" t="str">
        <f t="shared" si="133"/>
        <v/>
      </c>
      <c r="LOW5" s="78" t="str">
        <f t="shared" si="133"/>
        <v/>
      </c>
      <c r="LOX5" s="78" t="str">
        <f t="shared" si="133"/>
        <v/>
      </c>
      <c r="LOY5" s="78" t="str">
        <f t="shared" si="133"/>
        <v/>
      </c>
      <c r="LOZ5" s="78" t="str">
        <f t="shared" si="133"/>
        <v/>
      </c>
      <c r="LPA5" s="78" t="str">
        <f t="shared" si="133"/>
        <v/>
      </c>
      <c r="LPB5" s="78" t="str">
        <f t="shared" si="133"/>
        <v/>
      </c>
      <c r="LPC5" s="78" t="str">
        <f t="shared" si="133"/>
        <v/>
      </c>
      <c r="LPD5" s="78" t="str">
        <f t="shared" si="133"/>
        <v/>
      </c>
      <c r="LPE5" s="78" t="str">
        <f t="shared" si="133"/>
        <v/>
      </c>
      <c r="LPF5" s="78" t="str">
        <f t="shared" si="133"/>
        <v/>
      </c>
      <c r="LPG5" s="78" t="str">
        <f t="shared" si="133"/>
        <v/>
      </c>
      <c r="LPH5" s="78" t="str">
        <f t="shared" si="133"/>
        <v/>
      </c>
      <c r="LPI5" s="78" t="str">
        <f t="shared" si="133"/>
        <v/>
      </c>
      <c r="LPJ5" s="78" t="str">
        <f t="shared" si="133"/>
        <v/>
      </c>
      <c r="LPK5" s="78" t="str">
        <f t="shared" si="133"/>
        <v/>
      </c>
      <c r="LPL5" s="78" t="str">
        <f t="shared" ref="LPL5:LRW5" si="134">IF($E$5="","",IF(($D$5+COLUMN()-8)=$E$5,"Fim de projeto",""))</f>
        <v/>
      </c>
      <c r="LPM5" s="78" t="str">
        <f t="shared" si="134"/>
        <v/>
      </c>
      <c r="LPN5" s="78" t="str">
        <f t="shared" si="134"/>
        <v/>
      </c>
      <c r="LPO5" s="78" t="str">
        <f t="shared" si="134"/>
        <v/>
      </c>
      <c r="LPP5" s="78" t="str">
        <f t="shared" si="134"/>
        <v/>
      </c>
      <c r="LPQ5" s="78" t="str">
        <f t="shared" si="134"/>
        <v/>
      </c>
      <c r="LPR5" s="78" t="str">
        <f t="shared" si="134"/>
        <v/>
      </c>
      <c r="LPS5" s="78" t="str">
        <f t="shared" si="134"/>
        <v/>
      </c>
      <c r="LPT5" s="78" t="str">
        <f t="shared" si="134"/>
        <v/>
      </c>
      <c r="LPU5" s="78" t="str">
        <f t="shared" si="134"/>
        <v/>
      </c>
      <c r="LPV5" s="78" t="str">
        <f t="shared" si="134"/>
        <v/>
      </c>
      <c r="LPW5" s="78" t="str">
        <f t="shared" si="134"/>
        <v/>
      </c>
      <c r="LPX5" s="78" t="str">
        <f t="shared" si="134"/>
        <v/>
      </c>
      <c r="LPY5" s="78" t="str">
        <f t="shared" si="134"/>
        <v/>
      </c>
      <c r="LPZ5" s="78" t="str">
        <f t="shared" si="134"/>
        <v/>
      </c>
      <c r="LQA5" s="78" t="str">
        <f t="shared" si="134"/>
        <v/>
      </c>
      <c r="LQB5" s="78" t="str">
        <f t="shared" si="134"/>
        <v/>
      </c>
      <c r="LQC5" s="78" t="str">
        <f t="shared" si="134"/>
        <v/>
      </c>
      <c r="LQD5" s="78" t="str">
        <f t="shared" si="134"/>
        <v/>
      </c>
      <c r="LQE5" s="78" t="str">
        <f t="shared" si="134"/>
        <v/>
      </c>
      <c r="LQF5" s="78" t="str">
        <f t="shared" si="134"/>
        <v/>
      </c>
      <c r="LQG5" s="78" t="str">
        <f t="shared" si="134"/>
        <v/>
      </c>
      <c r="LQH5" s="78" t="str">
        <f t="shared" si="134"/>
        <v/>
      </c>
      <c r="LQI5" s="78" t="str">
        <f t="shared" si="134"/>
        <v/>
      </c>
      <c r="LQJ5" s="78" t="str">
        <f t="shared" si="134"/>
        <v/>
      </c>
      <c r="LQK5" s="78" t="str">
        <f t="shared" si="134"/>
        <v/>
      </c>
      <c r="LQL5" s="78" t="str">
        <f t="shared" si="134"/>
        <v/>
      </c>
      <c r="LQM5" s="78" t="str">
        <f t="shared" si="134"/>
        <v/>
      </c>
      <c r="LQN5" s="78" t="str">
        <f t="shared" si="134"/>
        <v/>
      </c>
      <c r="LQO5" s="78" t="str">
        <f t="shared" si="134"/>
        <v/>
      </c>
      <c r="LQP5" s="78" t="str">
        <f t="shared" si="134"/>
        <v/>
      </c>
      <c r="LQQ5" s="78" t="str">
        <f t="shared" si="134"/>
        <v/>
      </c>
      <c r="LQR5" s="78" t="str">
        <f t="shared" si="134"/>
        <v/>
      </c>
      <c r="LQS5" s="78" t="str">
        <f t="shared" si="134"/>
        <v/>
      </c>
      <c r="LQT5" s="78" t="str">
        <f t="shared" si="134"/>
        <v/>
      </c>
      <c r="LQU5" s="78" t="str">
        <f t="shared" si="134"/>
        <v/>
      </c>
      <c r="LQV5" s="78" t="str">
        <f t="shared" si="134"/>
        <v/>
      </c>
      <c r="LQW5" s="78" t="str">
        <f t="shared" si="134"/>
        <v/>
      </c>
      <c r="LQX5" s="78" t="str">
        <f t="shared" si="134"/>
        <v/>
      </c>
      <c r="LQY5" s="78" t="str">
        <f t="shared" si="134"/>
        <v/>
      </c>
      <c r="LQZ5" s="78" t="str">
        <f t="shared" si="134"/>
        <v/>
      </c>
      <c r="LRA5" s="78" t="str">
        <f t="shared" si="134"/>
        <v/>
      </c>
      <c r="LRB5" s="78" t="str">
        <f t="shared" si="134"/>
        <v/>
      </c>
      <c r="LRC5" s="78" t="str">
        <f t="shared" si="134"/>
        <v/>
      </c>
      <c r="LRD5" s="78" t="str">
        <f t="shared" si="134"/>
        <v/>
      </c>
      <c r="LRE5" s="78" t="str">
        <f t="shared" si="134"/>
        <v/>
      </c>
      <c r="LRF5" s="78" t="str">
        <f t="shared" si="134"/>
        <v/>
      </c>
      <c r="LRG5" s="78" t="str">
        <f t="shared" si="134"/>
        <v/>
      </c>
      <c r="LRH5" s="78" t="str">
        <f t="shared" si="134"/>
        <v/>
      </c>
      <c r="LRI5" s="78" t="str">
        <f t="shared" si="134"/>
        <v/>
      </c>
      <c r="LRJ5" s="78" t="str">
        <f t="shared" si="134"/>
        <v/>
      </c>
      <c r="LRK5" s="78" t="str">
        <f t="shared" si="134"/>
        <v/>
      </c>
      <c r="LRL5" s="78" t="str">
        <f t="shared" si="134"/>
        <v/>
      </c>
      <c r="LRM5" s="78" t="str">
        <f t="shared" si="134"/>
        <v/>
      </c>
      <c r="LRN5" s="78" t="str">
        <f t="shared" si="134"/>
        <v/>
      </c>
      <c r="LRO5" s="78" t="str">
        <f t="shared" si="134"/>
        <v/>
      </c>
      <c r="LRP5" s="78" t="str">
        <f t="shared" si="134"/>
        <v/>
      </c>
      <c r="LRQ5" s="78" t="str">
        <f t="shared" si="134"/>
        <v/>
      </c>
      <c r="LRR5" s="78" t="str">
        <f t="shared" si="134"/>
        <v/>
      </c>
      <c r="LRS5" s="78" t="str">
        <f t="shared" si="134"/>
        <v/>
      </c>
      <c r="LRT5" s="78" t="str">
        <f t="shared" si="134"/>
        <v/>
      </c>
      <c r="LRU5" s="78" t="str">
        <f t="shared" si="134"/>
        <v/>
      </c>
      <c r="LRV5" s="78" t="str">
        <f t="shared" si="134"/>
        <v/>
      </c>
      <c r="LRW5" s="78" t="str">
        <f t="shared" si="134"/>
        <v/>
      </c>
      <c r="LRX5" s="78" t="str">
        <f t="shared" ref="LRX5:LUI5" si="135">IF($E$5="","",IF(($D$5+COLUMN()-8)=$E$5,"Fim de projeto",""))</f>
        <v/>
      </c>
      <c r="LRY5" s="78" t="str">
        <f t="shared" si="135"/>
        <v/>
      </c>
      <c r="LRZ5" s="78" t="str">
        <f t="shared" si="135"/>
        <v/>
      </c>
      <c r="LSA5" s="78" t="str">
        <f t="shared" si="135"/>
        <v/>
      </c>
      <c r="LSB5" s="78" t="str">
        <f t="shared" si="135"/>
        <v/>
      </c>
      <c r="LSC5" s="78" t="str">
        <f t="shared" si="135"/>
        <v/>
      </c>
      <c r="LSD5" s="78" t="str">
        <f t="shared" si="135"/>
        <v/>
      </c>
      <c r="LSE5" s="78" t="str">
        <f t="shared" si="135"/>
        <v/>
      </c>
      <c r="LSF5" s="78" t="str">
        <f t="shared" si="135"/>
        <v/>
      </c>
      <c r="LSG5" s="78" t="str">
        <f t="shared" si="135"/>
        <v/>
      </c>
      <c r="LSH5" s="78" t="str">
        <f t="shared" si="135"/>
        <v/>
      </c>
      <c r="LSI5" s="78" t="str">
        <f t="shared" si="135"/>
        <v/>
      </c>
      <c r="LSJ5" s="78" t="str">
        <f t="shared" si="135"/>
        <v/>
      </c>
      <c r="LSK5" s="78" t="str">
        <f t="shared" si="135"/>
        <v/>
      </c>
      <c r="LSL5" s="78" t="str">
        <f t="shared" si="135"/>
        <v/>
      </c>
      <c r="LSM5" s="78" t="str">
        <f t="shared" si="135"/>
        <v/>
      </c>
      <c r="LSN5" s="78" t="str">
        <f t="shared" si="135"/>
        <v/>
      </c>
      <c r="LSO5" s="78" t="str">
        <f t="shared" si="135"/>
        <v/>
      </c>
      <c r="LSP5" s="78" t="str">
        <f t="shared" si="135"/>
        <v/>
      </c>
      <c r="LSQ5" s="78" t="str">
        <f t="shared" si="135"/>
        <v/>
      </c>
      <c r="LSR5" s="78" t="str">
        <f t="shared" si="135"/>
        <v/>
      </c>
      <c r="LSS5" s="78" t="str">
        <f t="shared" si="135"/>
        <v/>
      </c>
      <c r="LST5" s="78" t="str">
        <f t="shared" si="135"/>
        <v/>
      </c>
      <c r="LSU5" s="78" t="str">
        <f t="shared" si="135"/>
        <v/>
      </c>
      <c r="LSV5" s="78" t="str">
        <f t="shared" si="135"/>
        <v/>
      </c>
      <c r="LSW5" s="78" t="str">
        <f t="shared" si="135"/>
        <v/>
      </c>
      <c r="LSX5" s="78" t="str">
        <f t="shared" si="135"/>
        <v/>
      </c>
      <c r="LSY5" s="78" t="str">
        <f t="shared" si="135"/>
        <v/>
      </c>
      <c r="LSZ5" s="78" t="str">
        <f t="shared" si="135"/>
        <v/>
      </c>
      <c r="LTA5" s="78" t="str">
        <f t="shared" si="135"/>
        <v/>
      </c>
      <c r="LTB5" s="78" t="str">
        <f t="shared" si="135"/>
        <v/>
      </c>
      <c r="LTC5" s="78" t="str">
        <f t="shared" si="135"/>
        <v/>
      </c>
      <c r="LTD5" s="78" t="str">
        <f t="shared" si="135"/>
        <v/>
      </c>
      <c r="LTE5" s="78" t="str">
        <f t="shared" si="135"/>
        <v/>
      </c>
      <c r="LTF5" s="78" t="str">
        <f t="shared" si="135"/>
        <v/>
      </c>
      <c r="LTG5" s="78" t="str">
        <f t="shared" si="135"/>
        <v/>
      </c>
      <c r="LTH5" s="78" t="str">
        <f t="shared" si="135"/>
        <v/>
      </c>
      <c r="LTI5" s="78" t="str">
        <f t="shared" si="135"/>
        <v/>
      </c>
      <c r="LTJ5" s="78" t="str">
        <f t="shared" si="135"/>
        <v/>
      </c>
      <c r="LTK5" s="78" t="str">
        <f t="shared" si="135"/>
        <v/>
      </c>
      <c r="LTL5" s="78" t="str">
        <f t="shared" si="135"/>
        <v/>
      </c>
      <c r="LTM5" s="78" t="str">
        <f t="shared" si="135"/>
        <v/>
      </c>
      <c r="LTN5" s="78" t="str">
        <f t="shared" si="135"/>
        <v/>
      </c>
      <c r="LTO5" s="78" t="str">
        <f t="shared" si="135"/>
        <v/>
      </c>
      <c r="LTP5" s="78" t="str">
        <f t="shared" si="135"/>
        <v/>
      </c>
      <c r="LTQ5" s="78" t="str">
        <f t="shared" si="135"/>
        <v/>
      </c>
      <c r="LTR5" s="78" t="str">
        <f t="shared" si="135"/>
        <v/>
      </c>
      <c r="LTS5" s="78" t="str">
        <f t="shared" si="135"/>
        <v/>
      </c>
      <c r="LTT5" s="78" t="str">
        <f t="shared" si="135"/>
        <v/>
      </c>
      <c r="LTU5" s="78" t="str">
        <f t="shared" si="135"/>
        <v/>
      </c>
      <c r="LTV5" s="78" t="str">
        <f t="shared" si="135"/>
        <v/>
      </c>
      <c r="LTW5" s="78" t="str">
        <f t="shared" si="135"/>
        <v/>
      </c>
      <c r="LTX5" s="78" t="str">
        <f t="shared" si="135"/>
        <v/>
      </c>
      <c r="LTY5" s="78" t="str">
        <f t="shared" si="135"/>
        <v/>
      </c>
      <c r="LTZ5" s="78" t="str">
        <f t="shared" si="135"/>
        <v/>
      </c>
      <c r="LUA5" s="78" t="str">
        <f t="shared" si="135"/>
        <v/>
      </c>
      <c r="LUB5" s="78" t="str">
        <f t="shared" si="135"/>
        <v/>
      </c>
      <c r="LUC5" s="78" t="str">
        <f t="shared" si="135"/>
        <v/>
      </c>
      <c r="LUD5" s="78" t="str">
        <f t="shared" si="135"/>
        <v/>
      </c>
      <c r="LUE5" s="78" t="str">
        <f t="shared" si="135"/>
        <v/>
      </c>
      <c r="LUF5" s="78" t="str">
        <f t="shared" si="135"/>
        <v/>
      </c>
      <c r="LUG5" s="78" t="str">
        <f t="shared" si="135"/>
        <v/>
      </c>
      <c r="LUH5" s="78" t="str">
        <f t="shared" si="135"/>
        <v/>
      </c>
      <c r="LUI5" s="78" t="str">
        <f t="shared" si="135"/>
        <v/>
      </c>
      <c r="LUJ5" s="78" t="str">
        <f t="shared" ref="LUJ5:LWU5" si="136">IF($E$5="","",IF(($D$5+COLUMN()-8)=$E$5,"Fim de projeto",""))</f>
        <v/>
      </c>
      <c r="LUK5" s="78" t="str">
        <f t="shared" si="136"/>
        <v/>
      </c>
      <c r="LUL5" s="78" t="str">
        <f t="shared" si="136"/>
        <v/>
      </c>
      <c r="LUM5" s="78" t="str">
        <f t="shared" si="136"/>
        <v/>
      </c>
      <c r="LUN5" s="78" t="str">
        <f t="shared" si="136"/>
        <v/>
      </c>
      <c r="LUO5" s="78" t="str">
        <f t="shared" si="136"/>
        <v/>
      </c>
      <c r="LUP5" s="78" t="str">
        <f t="shared" si="136"/>
        <v/>
      </c>
      <c r="LUQ5" s="78" t="str">
        <f t="shared" si="136"/>
        <v/>
      </c>
      <c r="LUR5" s="78" t="str">
        <f t="shared" si="136"/>
        <v/>
      </c>
      <c r="LUS5" s="78" t="str">
        <f t="shared" si="136"/>
        <v/>
      </c>
      <c r="LUT5" s="78" t="str">
        <f t="shared" si="136"/>
        <v/>
      </c>
      <c r="LUU5" s="78" t="str">
        <f t="shared" si="136"/>
        <v/>
      </c>
      <c r="LUV5" s="78" t="str">
        <f t="shared" si="136"/>
        <v/>
      </c>
      <c r="LUW5" s="78" t="str">
        <f t="shared" si="136"/>
        <v/>
      </c>
      <c r="LUX5" s="78" t="str">
        <f t="shared" si="136"/>
        <v/>
      </c>
      <c r="LUY5" s="78" t="str">
        <f t="shared" si="136"/>
        <v/>
      </c>
      <c r="LUZ5" s="78" t="str">
        <f t="shared" si="136"/>
        <v/>
      </c>
      <c r="LVA5" s="78" t="str">
        <f t="shared" si="136"/>
        <v/>
      </c>
      <c r="LVB5" s="78" t="str">
        <f t="shared" si="136"/>
        <v/>
      </c>
      <c r="LVC5" s="78" t="str">
        <f t="shared" si="136"/>
        <v/>
      </c>
      <c r="LVD5" s="78" t="str">
        <f t="shared" si="136"/>
        <v/>
      </c>
      <c r="LVE5" s="78" t="str">
        <f t="shared" si="136"/>
        <v/>
      </c>
      <c r="LVF5" s="78" t="str">
        <f t="shared" si="136"/>
        <v/>
      </c>
      <c r="LVG5" s="78" t="str">
        <f t="shared" si="136"/>
        <v/>
      </c>
      <c r="LVH5" s="78" t="str">
        <f t="shared" si="136"/>
        <v/>
      </c>
      <c r="LVI5" s="78" t="str">
        <f t="shared" si="136"/>
        <v/>
      </c>
      <c r="LVJ5" s="78" t="str">
        <f t="shared" si="136"/>
        <v/>
      </c>
      <c r="LVK5" s="78" t="str">
        <f t="shared" si="136"/>
        <v/>
      </c>
      <c r="LVL5" s="78" t="str">
        <f t="shared" si="136"/>
        <v/>
      </c>
      <c r="LVM5" s="78" t="str">
        <f t="shared" si="136"/>
        <v/>
      </c>
      <c r="LVN5" s="78" t="str">
        <f t="shared" si="136"/>
        <v/>
      </c>
      <c r="LVO5" s="78" t="str">
        <f t="shared" si="136"/>
        <v/>
      </c>
      <c r="LVP5" s="78" t="str">
        <f t="shared" si="136"/>
        <v/>
      </c>
      <c r="LVQ5" s="78" t="str">
        <f t="shared" si="136"/>
        <v/>
      </c>
      <c r="LVR5" s="78" t="str">
        <f t="shared" si="136"/>
        <v/>
      </c>
      <c r="LVS5" s="78" t="str">
        <f t="shared" si="136"/>
        <v/>
      </c>
      <c r="LVT5" s="78" t="str">
        <f t="shared" si="136"/>
        <v/>
      </c>
      <c r="LVU5" s="78" t="str">
        <f t="shared" si="136"/>
        <v/>
      </c>
      <c r="LVV5" s="78" t="str">
        <f t="shared" si="136"/>
        <v/>
      </c>
      <c r="LVW5" s="78" t="str">
        <f t="shared" si="136"/>
        <v/>
      </c>
      <c r="LVX5" s="78" t="str">
        <f t="shared" si="136"/>
        <v/>
      </c>
      <c r="LVY5" s="78" t="str">
        <f t="shared" si="136"/>
        <v/>
      </c>
      <c r="LVZ5" s="78" t="str">
        <f t="shared" si="136"/>
        <v/>
      </c>
      <c r="LWA5" s="78" t="str">
        <f t="shared" si="136"/>
        <v/>
      </c>
      <c r="LWB5" s="78" t="str">
        <f t="shared" si="136"/>
        <v/>
      </c>
      <c r="LWC5" s="78" t="str">
        <f t="shared" si="136"/>
        <v/>
      </c>
      <c r="LWD5" s="78" t="str">
        <f t="shared" si="136"/>
        <v/>
      </c>
      <c r="LWE5" s="78" t="str">
        <f t="shared" si="136"/>
        <v/>
      </c>
      <c r="LWF5" s="78" t="str">
        <f t="shared" si="136"/>
        <v/>
      </c>
      <c r="LWG5" s="78" t="str">
        <f t="shared" si="136"/>
        <v/>
      </c>
      <c r="LWH5" s="78" t="str">
        <f t="shared" si="136"/>
        <v/>
      </c>
      <c r="LWI5" s="78" t="str">
        <f t="shared" si="136"/>
        <v/>
      </c>
      <c r="LWJ5" s="78" t="str">
        <f t="shared" si="136"/>
        <v/>
      </c>
      <c r="LWK5" s="78" t="str">
        <f t="shared" si="136"/>
        <v/>
      </c>
      <c r="LWL5" s="78" t="str">
        <f t="shared" si="136"/>
        <v/>
      </c>
      <c r="LWM5" s="78" t="str">
        <f t="shared" si="136"/>
        <v/>
      </c>
      <c r="LWN5" s="78" t="str">
        <f t="shared" si="136"/>
        <v/>
      </c>
      <c r="LWO5" s="78" t="str">
        <f t="shared" si="136"/>
        <v/>
      </c>
      <c r="LWP5" s="78" t="str">
        <f t="shared" si="136"/>
        <v/>
      </c>
      <c r="LWQ5" s="78" t="str">
        <f t="shared" si="136"/>
        <v/>
      </c>
      <c r="LWR5" s="78" t="str">
        <f t="shared" si="136"/>
        <v/>
      </c>
      <c r="LWS5" s="78" t="str">
        <f t="shared" si="136"/>
        <v/>
      </c>
      <c r="LWT5" s="78" t="str">
        <f t="shared" si="136"/>
        <v/>
      </c>
      <c r="LWU5" s="78" t="str">
        <f t="shared" si="136"/>
        <v/>
      </c>
      <c r="LWV5" s="78" t="str">
        <f t="shared" ref="LWV5:LZG5" si="137">IF($E$5="","",IF(($D$5+COLUMN()-8)=$E$5,"Fim de projeto",""))</f>
        <v/>
      </c>
      <c r="LWW5" s="78" t="str">
        <f t="shared" si="137"/>
        <v/>
      </c>
      <c r="LWX5" s="78" t="str">
        <f t="shared" si="137"/>
        <v/>
      </c>
      <c r="LWY5" s="78" t="str">
        <f t="shared" si="137"/>
        <v/>
      </c>
      <c r="LWZ5" s="78" t="str">
        <f t="shared" si="137"/>
        <v/>
      </c>
      <c r="LXA5" s="78" t="str">
        <f t="shared" si="137"/>
        <v/>
      </c>
      <c r="LXB5" s="78" t="str">
        <f t="shared" si="137"/>
        <v/>
      </c>
      <c r="LXC5" s="78" t="str">
        <f t="shared" si="137"/>
        <v/>
      </c>
      <c r="LXD5" s="78" t="str">
        <f t="shared" si="137"/>
        <v/>
      </c>
      <c r="LXE5" s="78" t="str">
        <f t="shared" si="137"/>
        <v/>
      </c>
      <c r="LXF5" s="78" t="str">
        <f t="shared" si="137"/>
        <v/>
      </c>
      <c r="LXG5" s="78" t="str">
        <f t="shared" si="137"/>
        <v/>
      </c>
      <c r="LXH5" s="78" t="str">
        <f t="shared" si="137"/>
        <v/>
      </c>
      <c r="LXI5" s="78" t="str">
        <f t="shared" si="137"/>
        <v/>
      </c>
      <c r="LXJ5" s="78" t="str">
        <f t="shared" si="137"/>
        <v/>
      </c>
      <c r="LXK5" s="78" t="str">
        <f t="shared" si="137"/>
        <v/>
      </c>
      <c r="LXL5" s="78" t="str">
        <f t="shared" si="137"/>
        <v/>
      </c>
      <c r="LXM5" s="78" t="str">
        <f t="shared" si="137"/>
        <v/>
      </c>
      <c r="LXN5" s="78" t="str">
        <f t="shared" si="137"/>
        <v/>
      </c>
      <c r="LXO5" s="78" t="str">
        <f t="shared" si="137"/>
        <v/>
      </c>
      <c r="LXP5" s="78" t="str">
        <f t="shared" si="137"/>
        <v/>
      </c>
      <c r="LXQ5" s="78" t="str">
        <f t="shared" si="137"/>
        <v/>
      </c>
      <c r="LXR5" s="78" t="str">
        <f t="shared" si="137"/>
        <v/>
      </c>
      <c r="LXS5" s="78" t="str">
        <f t="shared" si="137"/>
        <v/>
      </c>
      <c r="LXT5" s="78" t="str">
        <f t="shared" si="137"/>
        <v/>
      </c>
      <c r="LXU5" s="78" t="str">
        <f t="shared" si="137"/>
        <v/>
      </c>
      <c r="LXV5" s="78" t="str">
        <f t="shared" si="137"/>
        <v/>
      </c>
      <c r="LXW5" s="78" t="str">
        <f t="shared" si="137"/>
        <v/>
      </c>
      <c r="LXX5" s="78" t="str">
        <f t="shared" si="137"/>
        <v/>
      </c>
      <c r="LXY5" s="78" t="str">
        <f t="shared" si="137"/>
        <v/>
      </c>
      <c r="LXZ5" s="78" t="str">
        <f t="shared" si="137"/>
        <v/>
      </c>
      <c r="LYA5" s="78" t="str">
        <f t="shared" si="137"/>
        <v/>
      </c>
      <c r="LYB5" s="78" t="str">
        <f t="shared" si="137"/>
        <v/>
      </c>
      <c r="LYC5" s="78" t="str">
        <f t="shared" si="137"/>
        <v/>
      </c>
      <c r="LYD5" s="78" t="str">
        <f t="shared" si="137"/>
        <v/>
      </c>
      <c r="LYE5" s="78" t="str">
        <f t="shared" si="137"/>
        <v/>
      </c>
      <c r="LYF5" s="78" t="str">
        <f t="shared" si="137"/>
        <v/>
      </c>
      <c r="LYG5" s="78" t="str">
        <f t="shared" si="137"/>
        <v/>
      </c>
      <c r="LYH5" s="78" t="str">
        <f t="shared" si="137"/>
        <v/>
      </c>
      <c r="LYI5" s="78" t="str">
        <f t="shared" si="137"/>
        <v/>
      </c>
      <c r="LYJ5" s="78" t="str">
        <f t="shared" si="137"/>
        <v/>
      </c>
      <c r="LYK5" s="78" t="str">
        <f t="shared" si="137"/>
        <v/>
      </c>
      <c r="LYL5" s="78" t="str">
        <f t="shared" si="137"/>
        <v/>
      </c>
      <c r="LYM5" s="78" t="str">
        <f t="shared" si="137"/>
        <v/>
      </c>
      <c r="LYN5" s="78" t="str">
        <f t="shared" si="137"/>
        <v/>
      </c>
      <c r="LYO5" s="78" t="str">
        <f t="shared" si="137"/>
        <v/>
      </c>
      <c r="LYP5" s="78" t="str">
        <f t="shared" si="137"/>
        <v/>
      </c>
      <c r="LYQ5" s="78" t="str">
        <f t="shared" si="137"/>
        <v/>
      </c>
      <c r="LYR5" s="78" t="str">
        <f t="shared" si="137"/>
        <v/>
      </c>
      <c r="LYS5" s="78" t="str">
        <f t="shared" si="137"/>
        <v/>
      </c>
      <c r="LYT5" s="78" t="str">
        <f t="shared" si="137"/>
        <v/>
      </c>
      <c r="LYU5" s="78" t="str">
        <f t="shared" si="137"/>
        <v/>
      </c>
      <c r="LYV5" s="78" t="str">
        <f t="shared" si="137"/>
        <v/>
      </c>
      <c r="LYW5" s="78" t="str">
        <f t="shared" si="137"/>
        <v/>
      </c>
      <c r="LYX5" s="78" t="str">
        <f t="shared" si="137"/>
        <v/>
      </c>
      <c r="LYY5" s="78" t="str">
        <f t="shared" si="137"/>
        <v/>
      </c>
      <c r="LYZ5" s="78" t="str">
        <f t="shared" si="137"/>
        <v/>
      </c>
      <c r="LZA5" s="78" t="str">
        <f t="shared" si="137"/>
        <v/>
      </c>
      <c r="LZB5" s="78" t="str">
        <f t="shared" si="137"/>
        <v/>
      </c>
      <c r="LZC5" s="78" t="str">
        <f t="shared" si="137"/>
        <v/>
      </c>
      <c r="LZD5" s="78" t="str">
        <f t="shared" si="137"/>
        <v/>
      </c>
      <c r="LZE5" s="78" t="str">
        <f t="shared" si="137"/>
        <v/>
      </c>
      <c r="LZF5" s="78" t="str">
        <f t="shared" si="137"/>
        <v/>
      </c>
      <c r="LZG5" s="78" t="str">
        <f t="shared" si="137"/>
        <v/>
      </c>
      <c r="LZH5" s="78" t="str">
        <f t="shared" ref="LZH5:MBS5" si="138">IF($E$5="","",IF(($D$5+COLUMN()-8)=$E$5,"Fim de projeto",""))</f>
        <v/>
      </c>
      <c r="LZI5" s="78" t="str">
        <f t="shared" si="138"/>
        <v/>
      </c>
      <c r="LZJ5" s="78" t="str">
        <f t="shared" si="138"/>
        <v/>
      </c>
      <c r="LZK5" s="78" t="str">
        <f t="shared" si="138"/>
        <v/>
      </c>
      <c r="LZL5" s="78" t="str">
        <f t="shared" si="138"/>
        <v/>
      </c>
      <c r="LZM5" s="78" t="str">
        <f t="shared" si="138"/>
        <v/>
      </c>
      <c r="LZN5" s="78" t="str">
        <f t="shared" si="138"/>
        <v/>
      </c>
      <c r="LZO5" s="78" t="str">
        <f t="shared" si="138"/>
        <v/>
      </c>
      <c r="LZP5" s="78" t="str">
        <f t="shared" si="138"/>
        <v/>
      </c>
      <c r="LZQ5" s="78" t="str">
        <f t="shared" si="138"/>
        <v/>
      </c>
      <c r="LZR5" s="78" t="str">
        <f t="shared" si="138"/>
        <v/>
      </c>
      <c r="LZS5" s="78" t="str">
        <f t="shared" si="138"/>
        <v/>
      </c>
      <c r="LZT5" s="78" t="str">
        <f t="shared" si="138"/>
        <v/>
      </c>
      <c r="LZU5" s="78" t="str">
        <f t="shared" si="138"/>
        <v/>
      </c>
      <c r="LZV5" s="78" t="str">
        <f t="shared" si="138"/>
        <v/>
      </c>
      <c r="LZW5" s="78" t="str">
        <f t="shared" si="138"/>
        <v/>
      </c>
      <c r="LZX5" s="78" t="str">
        <f t="shared" si="138"/>
        <v/>
      </c>
      <c r="LZY5" s="78" t="str">
        <f t="shared" si="138"/>
        <v/>
      </c>
      <c r="LZZ5" s="78" t="str">
        <f t="shared" si="138"/>
        <v/>
      </c>
      <c r="MAA5" s="78" t="str">
        <f t="shared" si="138"/>
        <v/>
      </c>
      <c r="MAB5" s="78" t="str">
        <f t="shared" si="138"/>
        <v/>
      </c>
      <c r="MAC5" s="78" t="str">
        <f t="shared" si="138"/>
        <v/>
      </c>
      <c r="MAD5" s="78" t="str">
        <f t="shared" si="138"/>
        <v/>
      </c>
      <c r="MAE5" s="78" t="str">
        <f t="shared" si="138"/>
        <v/>
      </c>
      <c r="MAF5" s="78" t="str">
        <f t="shared" si="138"/>
        <v/>
      </c>
      <c r="MAG5" s="78" t="str">
        <f t="shared" si="138"/>
        <v/>
      </c>
      <c r="MAH5" s="78" t="str">
        <f t="shared" si="138"/>
        <v/>
      </c>
      <c r="MAI5" s="78" t="str">
        <f t="shared" si="138"/>
        <v/>
      </c>
      <c r="MAJ5" s="78" t="str">
        <f t="shared" si="138"/>
        <v/>
      </c>
      <c r="MAK5" s="78" t="str">
        <f t="shared" si="138"/>
        <v/>
      </c>
      <c r="MAL5" s="78" t="str">
        <f t="shared" si="138"/>
        <v/>
      </c>
      <c r="MAM5" s="78" t="str">
        <f t="shared" si="138"/>
        <v/>
      </c>
      <c r="MAN5" s="78" t="str">
        <f t="shared" si="138"/>
        <v/>
      </c>
      <c r="MAO5" s="78" t="str">
        <f t="shared" si="138"/>
        <v/>
      </c>
      <c r="MAP5" s="78" t="str">
        <f t="shared" si="138"/>
        <v/>
      </c>
      <c r="MAQ5" s="78" t="str">
        <f t="shared" si="138"/>
        <v/>
      </c>
      <c r="MAR5" s="78" t="str">
        <f t="shared" si="138"/>
        <v/>
      </c>
      <c r="MAS5" s="78" t="str">
        <f t="shared" si="138"/>
        <v/>
      </c>
      <c r="MAT5" s="78" t="str">
        <f t="shared" si="138"/>
        <v/>
      </c>
      <c r="MAU5" s="78" t="str">
        <f t="shared" si="138"/>
        <v/>
      </c>
      <c r="MAV5" s="78" t="str">
        <f t="shared" si="138"/>
        <v/>
      </c>
      <c r="MAW5" s="78" t="str">
        <f t="shared" si="138"/>
        <v/>
      </c>
      <c r="MAX5" s="78" t="str">
        <f t="shared" si="138"/>
        <v/>
      </c>
      <c r="MAY5" s="78" t="str">
        <f t="shared" si="138"/>
        <v/>
      </c>
      <c r="MAZ5" s="78" t="str">
        <f t="shared" si="138"/>
        <v/>
      </c>
      <c r="MBA5" s="78" t="str">
        <f t="shared" si="138"/>
        <v/>
      </c>
      <c r="MBB5" s="78" t="str">
        <f t="shared" si="138"/>
        <v/>
      </c>
      <c r="MBC5" s="78" t="str">
        <f t="shared" si="138"/>
        <v/>
      </c>
      <c r="MBD5" s="78" t="str">
        <f t="shared" si="138"/>
        <v/>
      </c>
      <c r="MBE5" s="78" t="str">
        <f t="shared" si="138"/>
        <v/>
      </c>
      <c r="MBF5" s="78" t="str">
        <f t="shared" si="138"/>
        <v/>
      </c>
      <c r="MBG5" s="78" t="str">
        <f t="shared" si="138"/>
        <v/>
      </c>
      <c r="MBH5" s="78" t="str">
        <f t="shared" si="138"/>
        <v/>
      </c>
      <c r="MBI5" s="78" t="str">
        <f t="shared" si="138"/>
        <v/>
      </c>
      <c r="MBJ5" s="78" t="str">
        <f t="shared" si="138"/>
        <v/>
      </c>
      <c r="MBK5" s="78" t="str">
        <f t="shared" si="138"/>
        <v/>
      </c>
      <c r="MBL5" s="78" t="str">
        <f t="shared" si="138"/>
        <v/>
      </c>
      <c r="MBM5" s="78" t="str">
        <f t="shared" si="138"/>
        <v/>
      </c>
      <c r="MBN5" s="78" t="str">
        <f t="shared" si="138"/>
        <v/>
      </c>
      <c r="MBO5" s="78" t="str">
        <f t="shared" si="138"/>
        <v/>
      </c>
      <c r="MBP5" s="78" t="str">
        <f t="shared" si="138"/>
        <v/>
      </c>
      <c r="MBQ5" s="78" t="str">
        <f t="shared" si="138"/>
        <v/>
      </c>
      <c r="MBR5" s="78" t="str">
        <f t="shared" si="138"/>
        <v/>
      </c>
      <c r="MBS5" s="78" t="str">
        <f t="shared" si="138"/>
        <v/>
      </c>
      <c r="MBT5" s="78" t="str">
        <f t="shared" ref="MBT5:MEE5" si="139">IF($E$5="","",IF(($D$5+COLUMN()-8)=$E$5,"Fim de projeto",""))</f>
        <v/>
      </c>
      <c r="MBU5" s="78" t="str">
        <f t="shared" si="139"/>
        <v/>
      </c>
      <c r="MBV5" s="78" t="str">
        <f t="shared" si="139"/>
        <v/>
      </c>
      <c r="MBW5" s="78" t="str">
        <f t="shared" si="139"/>
        <v/>
      </c>
      <c r="MBX5" s="78" t="str">
        <f t="shared" si="139"/>
        <v/>
      </c>
      <c r="MBY5" s="78" t="str">
        <f t="shared" si="139"/>
        <v/>
      </c>
      <c r="MBZ5" s="78" t="str">
        <f t="shared" si="139"/>
        <v/>
      </c>
      <c r="MCA5" s="78" t="str">
        <f t="shared" si="139"/>
        <v/>
      </c>
      <c r="MCB5" s="78" t="str">
        <f t="shared" si="139"/>
        <v/>
      </c>
      <c r="MCC5" s="78" t="str">
        <f t="shared" si="139"/>
        <v/>
      </c>
      <c r="MCD5" s="78" t="str">
        <f t="shared" si="139"/>
        <v/>
      </c>
      <c r="MCE5" s="78" t="str">
        <f t="shared" si="139"/>
        <v/>
      </c>
      <c r="MCF5" s="78" t="str">
        <f t="shared" si="139"/>
        <v/>
      </c>
      <c r="MCG5" s="78" t="str">
        <f t="shared" si="139"/>
        <v/>
      </c>
      <c r="MCH5" s="78" t="str">
        <f t="shared" si="139"/>
        <v/>
      </c>
      <c r="MCI5" s="78" t="str">
        <f t="shared" si="139"/>
        <v/>
      </c>
      <c r="MCJ5" s="78" t="str">
        <f t="shared" si="139"/>
        <v/>
      </c>
      <c r="MCK5" s="78" t="str">
        <f t="shared" si="139"/>
        <v/>
      </c>
      <c r="MCL5" s="78" t="str">
        <f t="shared" si="139"/>
        <v/>
      </c>
      <c r="MCM5" s="78" t="str">
        <f t="shared" si="139"/>
        <v/>
      </c>
      <c r="MCN5" s="78" t="str">
        <f t="shared" si="139"/>
        <v/>
      </c>
      <c r="MCO5" s="78" t="str">
        <f t="shared" si="139"/>
        <v/>
      </c>
      <c r="MCP5" s="78" t="str">
        <f t="shared" si="139"/>
        <v/>
      </c>
      <c r="MCQ5" s="78" t="str">
        <f t="shared" si="139"/>
        <v/>
      </c>
      <c r="MCR5" s="78" t="str">
        <f t="shared" si="139"/>
        <v/>
      </c>
      <c r="MCS5" s="78" t="str">
        <f t="shared" si="139"/>
        <v/>
      </c>
      <c r="MCT5" s="78" t="str">
        <f t="shared" si="139"/>
        <v/>
      </c>
      <c r="MCU5" s="78" t="str">
        <f t="shared" si="139"/>
        <v/>
      </c>
      <c r="MCV5" s="78" t="str">
        <f t="shared" si="139"/>
        <v/>
      </c>
      <c r="MCW5" s="78" t="str">
        <f t="shared" si="139"/>
        <v/>
      </c>
      <c r="MCX5" s="78" t="str">
        <f t="shared" si="139"/>
        <v/>
      </c>
      <c r="MCY5" s="78" t="str">
        <f t="shared" si="139"/>
        <v/>
      </c>
      <c r="MCZ5" s="78" t="str">
        <f t="shared" si="139"/>
        <v/>
      </c>
      <c r="MDA5" s="78" t="str">
        <f t="shared" si="139"/>
        <v/>
      </c>
      <c r="MDB5" s="78" t="str">
        <f t="shared" si="139"/>
        <v/>
      </c>
      <c r="MDC5" s="78" t="str">
        <f t="shared" si="139"/>
        <v/>
      </c>
      <c r="MDD5" s="78" t="str">
        <f t="shared" si="139"/>
        <v/>
      </c>
      <c r="MDE5" s="78" t="str">
        <f t="shared" si="139"/>
        <v/>
      </c>
      <c r="MDF5" s="78" t="str">
        <f t="shared" si="139"/>
        <v/>
      </c>
      <c r="MDG5" s="78" t="str">
        <f t="shared" si="139"/>
        <v/>
      </c>
      <c r="MDH5" s="78" t="str">
        <f t="shared" si="139"/>
        <v/>
      </c>
      <c r="MDI5" s="78" t="str">
        <f t="shared" si="139"/>
        <v/>
      </c>
      <c r="MDJ5" s="78" t="str">
        <f t="shared" si="139"/>
        <v/>
      </c>
      <c r="MDK5" s="78" t="str">
        <f t="shared" si="139"/>
        <v/>
      </c>
      <c r="MDL5" s="78" t="str">
        <f t="shared" si="139"/>
        <v/>
      </c>
      <c r="MDM5" s="78" t="str">
        <f t="shared" si="139"/>
        <v/>
      </c>
      <c r="MDN5" s="78" t="str">
        <f t="shared" si="139"/>
        <v/>
      </c>
      <c r="MDO5" s="78" t="str">
        <f t="shared" si="139"/>
        <v/>
      </c>
      <c r="MDP5" s="78" t="str">
        <f t="shared" si="139"/>
        <v/>
      </c>
      <c r="MDQ5" s="78" t="str">
        <f t="shared" si="139"/>
        <v/>
      </c>
      <c r="MDR5" s="78" t="str">
        <f t="shared" si="139"/>
        <v/>
      </c>
      <c r="MDS5" s="78" t="str">
        <f t="shared" si="139"/>
        <v/>
      </c>
      <c r="MDT5" s="78" t="str">
        <f t="shared" si="139"/>
        <v/>
      </c>
      <c r="MDU5" s="78" t="str">
        <f t="shared" si="139"/>
        <v/>
      </c>
      <c r="MDV5" s="78" t="str">
        <f t="shared" si="139"/>
        <v/>
      </c>
      <c r="MDW5" s="78" t="str">
        <f t="shared" si="139"/>
        <v/>
      </c>
      <c r="MDX5" s="78" t="str">
        <f t="shared" si="139"/>
        <v/>
      </c>
      <c r="MDY5" s="78" t="str">
        <f t="shared" si="139"/>
        <v/>
      </c>
      <c r="MDZ5" s="78" t="str">
        <f t="shared" si="139"/>
        <v/>
      </c>
      <c r="MEA5" s="78" t="str">
        <f t="shared" si="139"/>
        <v/>
      </c>
      <c r="MEB5" s="78" t="str">
        <f t="shared" si="139"/>
        <v/>
      </c>
      <c r="MEC5" s="78" t="str">
        <f t="shared" si="139"/>
        <v/>
      </c>
      <c r="MED5" s="78" t="str">
        <f t="shared" si="139"/>
        <v/>
      </c>
      <c r="MEE5" s="78" t="str">
        <f t="shared" si="139"/>
        <v/>
      </c>
      <c r="MEF5" s="78" t="str">
        <f t="shared" ref="MEF5:MGQ5" si="140">IF($E$5="","",IF(($D$5+COLUMN()-8)=$E$5,"Fim de projeto",""))</f>
        <v/>
      </c>
      <c r="MEG5" s="78" t="str">
        <f t="shared" si="140"/>
        <v/>
      </c>
      <c r="MEH5" s="78" t="str">
        <f t="shared" si="140"/>
        <v/>
      </c>
      <c r="MEI5" s="78" t="str">
        <f t="shared" si="140"/>
        <v/>
      </c>
      <c r="MEJ5" s="78" t="str">
        <f t="shared" si="140"/>
        <v/>
      </c>
      <c r="MEK5" s="78" t="str">
        <f t="shared" si="140"/>
        <v/>
      </c>
      <c r="MEL5" s="78" t="str">
        <f t="shared" si="140"/>
        <v/>
      </c>
      <c r="MEM5" s="78" t="str">
        <f t="shared" si="140"/>
        <v/>
      </c>
      <c r="MEN5" s="78" t="str">
        <f t="shared" si="140"/>
        <v/>
      </c>
      <c r="MEO5" s="78" t="str">
        <f t="shared" si="140"/>
        <v/>
      </c>
      <c r="MEP5" s="78" t="str">
        <f t="shared" si="140"/>
        <v/>
      </c>
      <c r="MEQ5" s="78" t="str">
        <f t="shared" si="140"/>
        <v/>
      </c>
      <c r="MER5" s="78" t="str">
        <f t="shared" si="140"/>
        <v/>
      </c>
      <c r="MES5" s="78" t="str">
        <f t="shared" si="140"/>
        <v/>
      </c>
      <c r="MET5" s="78" t="str">
        <f t="shared" si="140"/>
        <v/>
      </c>
      <c r="MEU5" s="78" t="str">
        <f t="shared" si="140"/>
        <v/>
      </c>
      <c r="MEV5" s="78" t="str">
        <f t="shared" si="140"/>
        <v/>
      </c>
      <c r="MEW5" s="78" t="str">
        <f t="shared" si="140"/>
        <v/>
      </c>
      <c r="MEX5" s="78" t="str">
        <f t="shared" si="140"/>
        <v/>
      </c>
      <c r="MEY5" s="78" t="str">
        <f t="shared" si="140"/>
        <v/>
      </c>
      <c r="MEZ5" s="78" t="str">
        <f t="shared" si="140"/>
        <v/>
      </c>
      <c r="MFA5" s="78" t="str">
        <f t="shared" si="140"/>
        <v/>
      </c>
      <c r="MFB5" s="78" t="str">
        <f t="shared" si="140"/>
        <v/>
      </c>
      <c r="MFC5" s="78" t="str">
        <f t="shared" si="140"/>
        <v/>
      </c>
      <c r="MFD5" s="78" t="str">
        <f t="shared" si="140"/>
        <v/>
      </c>
      <c r="MFE5" s="78" t="str">
        <f t="shared" si="140"/>
        <v/>
      </c>
      <c r="MFF5" s="78" t="str">
        <f t="shared" si="140"/>
        <v/>
      </c>
      <c r="MFG5" s="78" t="str">
        <f t="shared" si="140"/>
        <v/>
      </c>
      <c r="MFH5" s="78" t="str">
        <f t="shared" si="140"/>
        <v/>
      </c>
      <c r="MFI5" s="78" t="str">
        <f t="shared" si="140"/>
        <v/>
      </c>
      <c r="MFJ5" s="78" t="str">
        <f t="shared" si="140"/>
        <v/>
      </c>
      <c r="MFK5" s="78" t="str">
        <f t="shared" si="140"/>
        <v/>
      </c>
      <c r="MFL5" s="78" t="str">
        <f t="shared" si="140"/>
        <v/>
      </c>
      <c r="MFM5" s="78" t="str">
        <f t="shared" si="140"/>
        <v/>
      </c>
      <c r="MFN5" s="78" t="str">
        <f t="shared" si="140"/>
        <v/>
      </c>
      <c r="MFO5" s="78" t="str">
        <f t="shared" si="140"/>
        <v/>
      </c>
      <c r="MFP5" s="78" t="str">
        <f t="shared" si="140"/>
        <v/>
      </c>
      <c r="MFQ5" s="78" t="str">
        <f t="shared" si="140"/>
        <v/>
      </c>
      <c r="MFR5" s="78" t="str">
        <f t="shared" si="140"/>
        <v/>
      </c>
      <c r="MFS5" s="78" t="str">
        <f t="shared" si="140"/>
        <v/>
      </c>
      <c r="MFT5" s="78" t="str">
        <f t="shared" si="140"/>
        <v/>
      </c>
      <c r="MFU5" s="78" t="str">
        <f t="shared" si="140"/>
        <v/>
      </c>
      <c r="MFV5" s="78" t="str">
        <f t="shared" si="140"/>
        <v/>
      </c>
      <c r="MFW5" s="78" t="str">
        <f t="shared" si="140"/>
        <v/>
      </c>
      <c r="MFX5" s="78" t="str">
        <f t="shared" si="140"/>
        <v/>
      </c>
      <c r="MFY5" s="78" t="str">
        <f t="shared" si="140"/>
        <v/>
      </c>
      <c r="MFZ5" s="78" t="str">
        <f t="shared" si="140"/>
        <v/>
      </c>
      <c r="MGA5" s="78" t="str">
        <f t="shared" si="140"/>
        <v/>
      </c>
      <c r="MGB5" s="78" t="str">
        <f t="shared" si="140"/>
        <v/>
      </c>
      <c r="MGC5" s="78" t="str">
        <f t="shared" si="140"/>
        <v/>
      </c>
      <c r="MGD5" s="78" t="str">
        <f t="shared" si="140"/>
        <v/>
      </c>
      <c r="MGE5" s="78" t="str">
        <f t="shared" si="140"/>
        <v/>
      </c>
      <c r="MGF5" s="78" t="str">
        <f t="shared" si="140"/>
        <v/>
      </c>
      <c r="MGG5" s="78" t="str">
        <f t="shared" si="140"/>
        <v/>
      </c>
      <c r="MGH5" s="78" t="str">
        <f t="shared" si="140"/>
        <v/>
      </c>
      <c r="MGI5" s="78" t="str">
        <f t="shared" si="140"/>
        <v/>
      </c>
      <c r="MGJ5" s="78" t="str">
        <f t="shared" si="140"/>
        <v/>
      </c>
      <c r="MGK5" s="78" t="str">
        <f t="shared" si="140"/>
        <v/>
      </c>
      <c r="MGL5" s="78" t="str">
        <f t="shared" si="140"/>
        <v/>
      </c>
      <c r="MGM5" s="78" t="str">
        <f t="shared" si="140"/>
        <v/>
      </c>
      <c r="MGN5" s="78" t="str">
        <f t="shared" si="140"/>
        <v/>
      </c>
      <c r="MGO5" s="78" t="str">
        <f t="shared" si="140"/>
        <v/>
      </c>
      <c r="MGP5" s="78" t="str">
        <f t="shared" si="140"/>
        <v/>
      </c>
      <c r="MGQ5" s="78" t="str">
        <f t="shared" si="140"/>
        <v/>
      </c>
      <c r="MGR5" s="78" t="str">
        <f t="shared" ref="MGR5:MJC5" si="141">IF($E$5="","",IF(($D$5+COLUMN()-8)=$E$5,"Fim de projeto",""))</f>
        <v/>
      </c>
      <c r="MGS5" s="78" t="str">
        <f t="shared" si="141"/>
        <v/>
      </c>
      <c r="MGT5" s="78" t="str">
        <f t="shared" si="141"/>
        <v/>
      </c>
      <c r="MGU5" s="78" t="str">
        <f t="shared" si="141"/>
        <v/>
      </c>
      <c r="MGV5" s="78" t="str">
        <f t="shared" si="141"/>
        <v/>
      </c>
      <c r="MGW5" s="78" t="str">
        <f t="shared" si="141"/>
        <v/>
      </c>
      <c r="MGX5" s="78" t="str">
        <f t="shared" si="141"/>
        <v/>
      </c>
      <c r="MGY5" s="78" t="str">
        <f t="shared" si="141"/>
        <v/>
      </c>
      <c r="MGZ5" s="78" t="str">
        <f t="shared" si="141"/>
        <v/>
      </c>
      <c r="MHA5" s="78" t="str">
        <f t="shared" si="141"/>
        <v/>
      </c>
      <c r="MHB5" s="78" t="str">
        <f t="shared" si="141"/>
        <v/>
      </c>
      <c r="MHC5" s="78" t="str">
        <f t="shared" si="141"/>
        <v/>
      </c>
      <c r="MHD5" s="78" t="str">
        <f t="shared" si="141"/>
        <v/>
      </c>
      <c r="MHE5" s="78" t="str">
        <f t="shared" si="141"/>
        <v/>
      </c>
      <c r="MHF5" s="78" t="str">
        <f t="shared" si="141"/>
        <v/>
      </c>
      <c r="MHG5" s="78" t="str">
        <f t="shared" si="141"/>
        <v/>
      </c>
      <c r="MHH5" s="78" t="str">
        <f t="shared" si="141"/>
        <v/>
      </c>
      <c r="MHI5" s="78" t="str">
        <f t="shared" si="141"/>
        <v/>
      </c>
      <c r="MHJ5" s="78" t="str">
        <f t="shared" si="141"/>
        <v/>
      </c>
      <c r="MHK5" s="78" t="str">
        <f t="shared" si="141"/>
        <v/>
      </c>
      <c r="MHL5" s="78" t="str">
        <f t="shared" si="141"/>
        <v/>
      </c>
      <c r="MHM5" s="78" t="str">
        <f t="shared" si="141"/>
        <v/>
      </c>
      <c r="MHN5" s="78" t="str">
        <f t="shared" si="141"/>
        <v/>
      </c>
      <c r="MHO5" s="78" t="str">
        <f t="shared" si="141"/>
        <v/>
      </c>
      <c r="MHP5" s="78" t="str">
        <f t="shared" si="141"/>
        <v/>
      </c>
      <c r="MHQ5" s="78" t="str">
        <f t="shared" si="141"/>
        <v/>
      </c>
      <c r="MHR5" s="78" t="str">
        <f t="shared" si="141"/>
        <v/>
      </c>
      <c r="MHS5" s="78" t="str">
        <f t="shared" si="141"/>
        <v/>
      </c>
      <c r="MHT5" s="78" t="str">
        <f t="shared" si="141"/>
        <v/>
      </c>
      <c r="MHU5" s="78" t="str">
        <f t="shared" si="141"/>
        <v/>
      </c>
      <c r="MHV5" s="78" t="str">
        <f t="shared" si="141"/>
        <v/>
      </c>
      <c r="MHW5" s="78" t="str">
        <f t="shared" si="141"/>
        <v/>
      </c>
      <c r="MHX5" s="78" t="str">
        <f t="shared" si="141"/>
        <v/>
      </c>
      <c r="MHY5" s="78" t="str">
        <f t="shared" si="141"/>
        <v/>
      </c>
      <c r="MHZ5" s="78" t="str">
        <f t="shared" si="141"/>
        <v/>
      </c>
      <c r="MIA5" s="78" t="str">
        <f t="shared" si="141"/>
        <v/>
      </c>
      <c r="MIB5" s="78" t="str">
        <f t="shared" si="141"/>
        <v/>
      </c>
      <c r="MIC5" s="78" t="str">
        <f t="shared" si="141"/>
        <v/>
      </c>
      <c r="MID5" s="78" t="str">
        <f t="shared" si="141"/>
        <v/>
      </c>
      <c r="MIE5" s="78" t="str">
        <f t="shared" si="141"/>
        <v/>
      </c>
      <c r="MIF5" s="78" t="str">
        <f t="shared" si="141"/>
        <v/>
      </c>
      <c r="MIG5" s="78" t="str">
        <f t="shared" si="141"/>
        <v/>
      </c>
      <c r="MIH5" s="78" t="str">
        <f t="shared" si="141"/>
        <v/>
      </c>
      <c r="MII5" s="78" t="str">
        <f t="shared" si="141"/>
        <v/>
      </c>
      <c r="MIJ5" s="78" t="str">
        <f t="shared" si="141"/>
        <v/>
      </c>
      <c r="MIK5" s="78" t="str">
        <f t="shared" si="141"/>
        <v/>
      </c>
      <c r="MIL5" s="78" t="str">
        <f t="shared" si="141"/>
        <v/>
      </c>
      <c r="MIM5" s="78" t="str">
        <f t="shared" si="141"/>
        <v/>
      </c>
      <c r="MIN5" s="78" t="str">
        <f t="shared" si="141"/>
        <v/>
      </c>
      <c r="MIO5" s="78" t="str">
        <f t="shared" si="141"/>
        <v/>
      </c>
      <c r="MIP5" s="78" t="str">
        <f t="shared" si="141"/>
        <v/>
      </c>
      <c r="MIQ5" s="78" t="str">
        <f t="shared" si="141"/>
        <v/>
      </c>
      <c r="MIR5" s="78" t="str">
        <f t="shared" si="141"/>
        <v/>
      </c>
      <c r="MIS5" s="78" t="str">
        <f t="shared" si="141"/>
        <v/>
      </c>
      <c r="MIT5" s="78" t="str">
        <f t="shared" si="141"/>
        <v/>
      </c>
      <c r="MIU5" s="78" t="str">
        <f t="shared" si="141"/>
        <v/>
      </c>
      <c r="MIV5" s="78" t="str">
        <f t="shared" si="141"/>
        <v/>
      </c>
      <c r="MIW5" s="78" t="str">
        <f t="shared" si="141"/>
        <v/>
      </c>
      <c r="MIX5" s="78" t="str">
        <f t="shared" si="141"/>
        <v/>
      </c>
      <c r="MIY5" s="78" t="str">
        <f t="shared" si="141"/>
        <v/>
      </c>
      <c r="MIZ5" s="78" t="str">
        <f t="shared" si="141"/>
        <v/>
      </c>
      <c r="MJA5" s="78" t="str">
        <f t="shared" si="141"/>
        <v/>
      </c>
      <c r="MJB5" s="78" t="str">
        <f t="shared" si="141"/>
        <v/>
      </c>
      <c r="MJC5" s="78" t="str">
        <f t="shared" si="141"/>
        <v/>
      </c>
      <c r="MJD5" s="78" t="str">
        <f t="shared" ref="MJD5:MLO5" si="142">IF($E$5="","",IF(($D$5+COLUMN()-8)=$E$5,"Fim de projeto",""))</f>
        <v/>
      </c>
      <c r="MJE5" s="78" t="str">
        <f t="shared" si="142"/>
        <v/>
      </c>
      <c r="MJF5" s="78" t="str">
        <f t="shared" si="142"/>
        <v/>
      </c>
      <c r="MJG5" s="78" t="str">
        <f t="shared" si="142"/>
        <v/>
      </c>
      <c r="MJH5" s="78" t="str">
        <f t="shared" si="142"/>
        <v/>
      </c>
      <c r="MJI5" s="78" t="str">
        <f t="shared" si="142"/>
        <v/>
      </c>
      <c r="MJJ5" s="78" t="str">
        <f t="shared" si="142"/>
        <v/>
      </c>
      <c r="MJK5" s="78" t="str">
        <f t="shared" si="142"/>
        <v/>
      </c>
      <c r="MJL5" s="78" t="str">
        <f t="shared" si="142"/>
        <v/>
      </c>
      <c r="MJM5" s="78" t="str">
        <f t="shared" si="142"/>
        <v/>
      </c>
      <c r="MJN5" s="78" t="str">
        <f t="shared" si="142"/>
        <v/>
      </c>
      <c r="MJO5" s="78" t="str">
        <f t="shared" si="142"/>
        <v/>
      </c>
      <c r="MJP5" s="78" t="str">
        <f t="shared" si="142"/>
        <v/>
      </c>
      <c r="MJQ5" s="78" t="str">
        <f t="shared" si="142"/>
        <v/>
      </c>
      <c r="MJR5" s="78" t="str">
        <f t="shared" si="142"/>
        <v/>
      </c>
      <c r="MJS5" s="78" t="str">
        <f t="shared" si="142"/>
        <v/>
      </c>
      <c r="MJT5" s="78" t="str">
        <f t="shared" si="142"/>
        <v/>
      </c>
      <c r="MJU5" s="78" t="str">
        <f t="shared" si="142"/>
        <v/>
      </c>
      <c r="MJV5" s="78" t="str">
        <f t="shared" si="142"/>
        <v/>
      </c>
      <c r="MJW5" s="78" t="str">
        <f t="shared" si="142"/>
        <v/>
      </c>
      <c r="MJX5" s="78" t="str">
        <f t="shared" si="142"/>
        <v/>
      </c>
      <c r="MJY5" s="78" t="str">
        <f t="shared" si="142"/>
        <v/>
      </c>
      <c r="MJZ5" s="78" t="str">
        <f t="shared" si="142"/>
        <v/>
      </c>
      <c r="MKA5" s="78" t="str">
        <f t="shared" si="142"/>
        <v/>
      </c>
      <c r="MKB5" s="78" t="str">
        <f t="shared" si="142"/>
        <v/>
      </c>
      <c r="MKC5" s="78" t="str">
        <f t="shared" si="142"/>
        <v/>
      </c>
      <c r="MKD5" s="78" t="str">
        <f t="shared" si="142"/>
        <v/>
      </c>
      <c r="MKE5" s="78" t="str">
        <f t="shared" si="142"/>
        <v/>
      </c>
      <c r="MKF5" s="78" t="str">
        <f t="shared" si="142"/>
        <v/>
      </c>
      <c r="MKG5" s="78" t="str">
        <f t="shared" si="142"/>
        <v/>
      </c>
      <c r="MKH5" s="78" t="str">
        <f t="shared" si="142"/>
        <v/>
      </c>
      <c r="MKI5" s="78" t="str">
        <f t="shared" si="142"/>
        <v/>
      </c>
      <c r="MKJ5" s="78" t="str">
        <f t="shared" si="142"/>
        <v/>
      </c>
      <c r="MKK5" s="78" t="str">
        <f t="shared" si="142"/>
        <v/>
      </c>
      <c r="MKL5" s="78" t="str">
        <f t="shared" si="142"/>
        <v/>
      </c>
      <c r="MKM5" s="78" t="str">
        <f t="shared" si="142"/>
        <v/>
      </c>
      <c r="MKN5" s="78" t="str">
        <f t="shared" si="142"/>
        <v/>
      </c>
      <c r="MKO5" s="78" t="str">
        <f t="shared" si="142"/>
        <v/>
      </c>
      <c r="MKP5" s="78" t="str">
        <f t="shared" si="142"/>
        <v/>
      </c>
      <c r="MKQ5" s="78" t="str">
        <f t="shared" si="142"/>
        <v/>
      </c>
      <c r="MKR5" s="78" t="str">
        <f t="shared" si="142"/>
        <v/>
      </c>
      <c r="MKS5" s="78" t="str">
        <f t="shared" si="142"/>
        <v/>
      </c>
      <c r="MKT5" s="78" t="str">
        <f t="shared" si="142"/>
        <v/>
      </c>
      <c r="MKU5" s="78" t="str">
        <f t="shared" si="142"/>
        <v/>
      </c>
      <c r="MKV5" s="78" t="str">
        <f t="shared" si="142"/>
        <v/>
      </c>
      <c r="MKW5" s="78" t="str">
        <f t="shared" si="142"/>
        <v/>
      </c>
      <c r="MKX5" s="78" t="str">
        <f t="shared" si="142"/>
        <v/>
      </c>
      <c r="MKY5" s="78" t="str">
        <f t="shared" si="142"/>
        <v/>
      </c>
      <c r="MKZ5" s="78" t="str">
        <f t="shared" si="142"/>
        <v/>
      </c>
      <c r="MLA5" s="78" t="str">
        <f t="shared" si="142"/>
        <v/>
      </c>
      <c r="MLB5" s="78" t="str">
        <f t="shared" si="142"/>
        <v/>
      </c>
      <c r="MLC5" s="78" t="str">
        <f t="shared" si="142"/>
        <v/>
      </c>
      <c r="MLD5" s="78" t="str">
        <f t="shared" si="142"/>
        <v/>
      </c>
      <c r="MLE5" s="78" t="str">
        <f t="shared" si="142"/>
        <v/>
      </c>
      <c r="MLF5" s="78" t="str">
        <f t="shared" si="142"/>
        <v/>
      </c>
      <c r="MLG5" s="78" t="str">
        <f t="shared" si="142"/>
        <v/>
      </c>
      <c r="MLH5" s="78" t="str">
        <f t="shared" si="142"/>
        <v/>
      </c>
      <c r="MLI5" s="78" t="str">
        <f t="shared" si="142"/>
        <v/>
      </c>
      <c r="MLJ5" s="78" t="str">
        <f t="shared" si="142"/>
        <v/>
      </c>
      <c r="MLK5" s="78" t="str">
        <f t="shared" si="142"/>
        <v/>
      </c>
      <c r="MLL5" s="78" t="str">
        <f t="shared" si="142"/>
        <v/>
      </c>
      <c r="MLM5" s="78" t="str">
        <f t="shared" si="142"/>
        <v/>
      </c>
      <c r="MLN5" s="78" t="str">
        <f t="shared" si="142"/>
        <v/>
      </c>
      <c r="MLO5" s="78" t="str">
        <f t="shared" si="142"/>
        <v/>
      </c>
      <c r="MLP5" s="78" t="str">
        <f t="shared" ref="MLP5:MOA5" si="143">IF($E$5="","",IF(($D$5+COLUMN()-8)=$E$5,"Fim de projeto",""))</f>
        <v/>
      </c>
      <c r="MLQ5" s="78" t="str">
        <f t="shared" si="143"/>
        <v/>
      </c>
      <c r="MLR5" s="78" t="str">
        <f t="shared" si="143"/>
        <v/>
      </c>
      <c r="MLS5" s="78" t="str">
        <f t="shared" si="143"/>
        <v/>
      </c>
      <c r="MLT5" s="78" t="str">
        <f t="shared" si="143"/>
        <v/>
      </c>
      <c r="MLU5" s="78" t="str">
        <f t="shared" si="143"/>
        <v/>
      </c>
      <c r="MLV5" s="78" t="str">
        <f t="shared" si="143"/>
        <v/>
      </c>
      <c r="MLW5" s="78" t="str">
        <f t="shared" si="143"/>
        <v/>
      </c>
      <c r="MLX5" s="78" t="str">
        <f t="shared" si="143"/>
        <v/>
      </c>
      <c r="MLY5" s="78" t="str">
        <f t="shared" si="143"/>
        <v/>
      </c>
      <c r="MLZ5" s="78" t="str">
        <f t="shared" si="143"/>
        <v/>
      </c>
      <c r="MMA5" s="78" t="str">
        <f t="shared" si="143"/>
        <v/>
      </c>
      <c r="MMB5" s="78" t="str">
        <f t="shared" si="143"/>
        <v/>
      </c>
      <c r="MMC5" s="78" t="str">
        <f t="shared" si="143"/>
        <v/>
      </c>
      <c r="MMD5" s="78" t="str">
        <f t="shared" si="143"/>
        <v/>
      </c>
      <c r="MME5" s="78" t="str">
        <f t="shared" si="143"/>
        <v/>
      </c>
      <c r="MMF5" s="78" t="str">
        <f t="shared" si="143"/>
        <v/>
      </c>
      <c r="MMG5" s="78" t="str">
        <f t="shared" si="143"/>
        <v/>
      </c>
      <c r="MMH5" s="78" t="str">
        <f t="shared" si="143"/>
        <v/>
      </c>
      <c r="MMI5" s="78" t="str">
        <f t="shared" si="143"/>
        <v/>
      </c>
      <c r="MMJ5" s="78" t="str">
        <f t="shared" si="143"/>
        <v/>
      </c>
      <c r="MMK5" s="78" t="str">
        <f t="shared" si="143"/>
        <v/>
      </c>
      <c r="MML5" s="78" t="str">
        <f t="shared" si="143"/>
        <v/>
      </c>
      <c r="MMM5" s="78" t="str">
        <f t="shared" si="143"/>
        <v/>
      </c>
      <c r="MMN5" s="78" t="str">
        <f t="shared" si="143"/>
        <v/>
      </c>
      <c r="MMO5" s="78" t="str">
        <f t="shared" si="143"/>
        <v/>
      </c>
      <c r="MMP5" s="78" t="str">
        <f t="shared" si="143"/>
        <v/>
      </c>
      <c r="MMQ5" s="78" t="str">
        <f t="shared" si="143"/>
        <v/>
      </c>
      <c r="MMR5" s="78" t="str">
        <f t="shared" si="143"/>
        <v/>
      </c>
      <c r="MMS5" s="78" t="str">
        <f t="shared" si="143"/>
        <v/>
      </c>
      <c r="MMT5" s="78" t="str">
        <f t="shared" si="143"/>
        <v/>
      </c>
      <c r="MMU5" s="78" t="str">
        <f t="shared" si="143"/>
        <v/>
      </c>
      <c r="MMV5" s="78" t="str">
        <f t="shared" si="143"/>
        <v/>
      </c>
      <c r="MMW5" s="78" t="str">
        <f t="shared" si="143"/>
        <v/>
      </c>
      <c r="MMX5" s="78" t="str">
        <f t="shared" si="143"/>
        <v/>
      </c>
      <c r="MMY5" s="78" t="str">
        <f t="shared" si="143"/>
        <v/>
      </c>
      <c r="MMZ5" s="78" t="str">
        <f t="shared" si="143"/>
        <v/>
      </c>
      <c r="MNA5" s="78" t="str">
        <f t="shared" si="143"/>
        <v/>
      </c>
      <c r="MNB5" s="78" t="str">
        <f t="shared" si="143"/>
        <v/>
      </c>
      <c r="MNC5" s="78" t="str">
        <f t="shared" si="143"/>
        <v/>
      </c>
      <c r="MND5" s="78" t="str">
        <f t="shared" si="143"/>
        <v/>
      </c>
      <c r="MNE5" s="78" t="str">
        <f t="shared" si="143"/>
        <v/>
      </c>
      <c r="MNF5" s="78" t="str">
        <f t="shared" si="143"/>
        <v/>
      </c>
      <c r="MNG5" s="78" t="str">
        <f t="shared" si="143"/>
        <v/>
      </c>
      <c r="MNH5" s="78" t="str">
        <f t="shared" si="143"/>
        <v/>
      </c>
      <c r="MNI5" s="78" t="str">
        <f t="shared" si="143"/>
        <v/>
      </c>
      <c r="MNJ5" s="78" t="str">
        <f t="shared" si="143"/>
        <v/>
      </c>
      <c r="MNK5" s="78" t="str">
        <f t="shared" si="143"/>
        <v/>
      </c>
      <c r="MNL5" s="78" t="str">
        <f t="shared" si="143"/>
        <v/>
      </c>
      <c r="MNM5" s="78" t="str">
        <f t="shared" si="143"/>
        <v/>
      </c>
      <c r="MNN5" s="78" t="str">
        <f t="shared" si="143"/>
        <v/>
      </c>
      <c r="MNO5" s="78" t="str">
        <f t="shared" si="143"/>
        <v/>
      </c>
      <c r="MNP5" s="78" t="str">
        <f t="shared" si="143"/>
        <v/>
      </c>
      <c r="MNQ5" s="78" t="str">
        <f t="shared" si="143"/>
        <v/>
      </c>
      <c r="MNR5" s="78" t="str">
        <f t="shared" si="143"/>
        <v/>
      </c>
      <c r="MNS5" s="78" t="str">
        <f t="shared" si="143"/>
        <v/>
      </c>
      <c r="MNT5" s="78" t="str">
        <f t="shared" si="143"/>
        <v/>
      </c>
      <c r="MNU5" s="78" t="str">
        <f t="shared" si="143"/>
        <v/>
      </c>
      <c r="MNV5" s="78" t="str">
        <f t="shared" si="143"/>
        <v/>
      </c>
      <c r="MNW5" s="78" t="str">
        <f t="shared" si="143"/>
        <v/>
      </c>
      <c r="MNX5" s="78" t="str">
        <f t="shared" si="143"/>
        <v/>
      </c>
      <c r="MNY5" s="78" t="str">
        <f t="shared" si="143"/>
        <v/>
      </c>
      <c r="MNZ5" s="78" t="str">
        <f t="shared" si="143"/>
        <v/>
      </c>
      <c r="MOA5" s="78" t="str">
        <f t="shared" si="143"/>
        <v/>
      </c>
      <c r="MOB5" s="78" t="str">
        <f t="shared" ref="MOB5:MQM5" si="144">IF($E$5="","",IF(($D$5+COLUMN()-8)=$E$5,"Fim de projeto",""))</f>
        <v/>
      </c>
      <c r="MOC5" s="78" t="str">
        <f t="shared" si="144"/>
        <v/>
      </c>
      <c r="MOD5" s="78" t="str">
        <f t="shared" si="144"/>
        <v/>
      </c>
      <c r="MOE5" s="78" t="str">
        <f t="shared" si="144"/>
        <v/>
      </c>
      <c r="MOF5" s="78" t="str">
        <f t="shared" si="144"/>
        <v/>
      </c>
      <c r="MOG5" s="78" t="str">
        <f t="shared" si="144"/>
        <v/>
      </c>
      <c r="MOH5" s="78" t="str">
        <f t="shared" si="144"/>
        <v/>
      </c>
      <c r="MOI5" s="78" t="str">
        <f t="shared" si="144"/>
        <v/>
      </c>
      <c r="MOJ5" s="78" t="str">
        <f t="shared" si="144"/>
        <v/>
      </c>
      <c r="MOK5" s="78" t="str">
        <f t="shared" si="144"/>
        <v/>
      </c>
      <c r="MOL5" s="78" t="str">
        <f t="shared" si="144"/>
        <v/>
      </c>
      <c r="MOM5" s="78" t="str">
        <f t="shared" si="144"/>
        <v/>
      </c>
      <c r="MON5" s="78" t="str">
        <f t="shared" si="144"/>
        <v/>
      </c>
      <c r="MOO5" s="78" t="str">
        <f t="shared" si="144"/>
        <v/>
      </c>
      <c r="MOP5" s="78" t="str">
        <f t="shared" si="144"/>
        <v/>
      </c>
      <c r="MOQ5" s="78" t="str">
        <f t="shared" si="144"/>
        <v/>
      </c>
      <c r="MOR5" s="78" t="str">
        <f t="shared" si="144"/>
        <v/>
      </c>
      <c r="MOS5" s="78" t="str">
        <f t="shared" si="144"/>
        <v/>
      </c>
      <c r="MOT5" s="78" t="str">
        <f t="shared" si="144"/>
        <v/>
      </c>
      <c r="MOU5" s="78" t="str">
        <f t="shared" si="144"/>
        <v/>
      </c>
      <c r="MOV5" s="78" t="str">
        <f t="shared" si="144"/>
        <v/>
      </c>
      <c r="MOW5" s="78" t="str">
        <f t="shared" si="144"/>
        <v/>
      </c>
      <c r="MOX5" s="78" t="str">
        <f t="shared" si="144"/>
        <v/>
      </c>
      <c r="MOY5" s="78" t="str">
        <f t="shared" si="144"/>
        <v/>
      </c>
      <c r="MOZ5" s="78" t="str">
        <f t="shared" si="144"/>
        <v/>
      </c>
      <c r="MPA5" s="78" t="str">
        <f t="shared" si="144"/>
        <v/>
      </c>
      <c r="MPB5" s="78" t="str">
        <f t="shared" si="144"/>
        <v/>
      </c>
      <c r="MPC5" s="78" t="str">
        <f t="shared" si="144"/>
        <v/>
      </c>
      <c r="MPD5" s="78" t="str">
        <f t="shared" si="144"/>
        <v/>
      </c>
      <c r="MPE5" s="78" t="str">
        <f t="shared" si="144"/>
        <v/>
      </c>
      <c r="MPF5" s="78" t="str">
        <f t="shared" si="144"/>
        <v/>
      </c>
      <c r="MPG5" s="78" t="str">
        <f t="shared" si="144"/>
        <v/>
      </c>
      <c r="MPH5" s="78" t="str">
        <f t="shared" si="144"/>
        <v/>
      </c>
      <c r="MPI5" s="78" t="str">
        <f t="shared" si="144"/>
        <v/>
      </c>
      <c r="MPJ5" s="78" t="str">
        <f t="shared" si="144"/>
        <v/>
      </c>
      <c r="MPK5" s="78" t="str">
        <f t="shared" si="144"/>
        <v/>
      </c>
      <c r="MPL5" s="78" t="str">
        <f t="shared" si="144"/>
        <v/>
      </c>
      <c r="MPM5" s="78" t="str">
        <f t="shared" si="144"/>
        <v/>
      </c>
      <c r="MPN5" s="78" t="str">
        <f t="shared" si="144"/>
        <v/>
      </c>
      <c r="MPO5" s="78" t="str">
        <f t="shared" si="144"/>
        <v/>
      </c>
      <c r="MPP5" s="78" t="str">
        <f t="shared" si="144"/>
        <v/>
      </c>
      <c r="MPQ5" s="78" t="str">
        <f t="shared" si="144"/>
        <v/>
      </c>
      <c r="MPR5" s="78" t="str">
        <f t="shared" si="144"/>
        <v/>
      </c>
      <c r="MPS5" s="78" t="str">
        <f t="shared" si="144"/>
        <v/>
      </c>
      <c r="MPT5" s="78" t="str">
        <f t="shared" si="144"/>
        <v/>
      </c>
      <c r="MPU5" s="78" t="str">
        <f t="shared" si="144"/>
        <v/>
      </c>
      <c r="MPV5" s="78" t="str">
        <f t="shared" si="144"/>
        <v/>
      </c>
      <c r="MPW5" s="78" t="str">
        <f t="shared" si="144"/>
        <v/>
      </c>
      <c r="MPX5" s="78" t="str">
        <f t="shared" si="144"/>
        <v/>
      </c>
      <c r="MPY5" s="78" t="str">
        <f t="shared" si="144"/>
        <v/>
      </c>
      <c r="MPZ5" s="78" t="str">
        <f t="shared" si="144"/>
        <v/>
      </c>
      <c r="MQA5" s="78" t="str">
        <f t="shared" si="144"/>
        <v/>
      </c>
      <c r="MQB5" s="78" t="str">
        <f t="shared" si="144"/>
        <v/>
      </c>
      <c r="MQC5" s="78" t="str">
        <f t="shared" si="144"/>
        <v/>
      </c>
      <c r="MQD5" s="78" t="str">
        <f t="shared" si="144"/>
        <v/>
      </c>
      <c r="MQE5" s="78" t="str">
        <f t="shared" si="144"/>
        <v/>
      </c>
      <c r="MQF5" s="78" t="str">
        <f t="shared" si="144"/>
        <v/>
      </c>
      <c r="MQG5" s="78" t="str">
        <f t="shared" si="144"/>
        <v/>
      </c>
      <c r="MQH5" s="78" t="str">
        <f t="shared" si="144"/>
        <v/>
      </c>
      <c r="MQI5" s="78" t="str">
        <f t="shared" si="144"/>
        <v/>
      </c>
      <c r="MQJ5" s="78" t="str">
        <f t="shared" si="144"/>
        <v/>
      </c>
      <c r="MQK5" s="78" t="str">
        <f t="shared" si="144"/>
        <v/>
      </c>
      <c r="MQL5" s="78" t="str">
        <f t="shared" si="144"/>
        <v/>
      </c>
      <c r="MQM5" s="78" t="str">
        <f t="shared" si="144"/>
        <v/>
      </c>
      <c r="MQN5" s="78" t="str">
        <f t="shared" ref="MQN5:MSY5" si="145">IF($E$5="","",IF(($D$5+COLUMN()-8)=$E$5,"Fim de projeto",""))</f>
        <v/>
      </c>
      <c r="MQO5" s="78" t="str">
        <f t="shared" si="145"/>
        <v/>
      </c>
      <c r="MQP5" s="78" t="str">
        <f t="shared" si="145"/>
        <v/>
      </c>
      <c r="MQQ5" s="78" t="str">
        <f t="shared" si="145"/>
        <v/>
      </c>
      <c r="MQR5" s="78" t="str">
        <f t="shared" si="145"/>
        <v/>
      </c>
      <c r="MQS5" s="78" t="str">
        <f t="shared" si="145"/>
        <v/>
      </c>
      <c r="MQT5" s="78" t="str">
        <f t="shared" si="145"/>
        <v/>
      </c>
      <c r="MQU5" s="78" t="str">
        <f t="shared" si="145"/>
        <v/>
      </c>
      <c r="MQV5" s="78" t="str">
        <f t="shared" si="145"/>
        <v/>
      </c>
      <c r="MQW5" s="78" t="str">
        <f t="shared" si="145"/>
        <v/>
      </c>
      <c r="MQX5" s="78" t="str">
        <f t="shared" si="145"/>
        <v/>
      </c>
      <c r="MQY5" s="78" t="str">
        <f t="shared" si="145"/>
        <v/>
      </c>
      <c r="MQZ5" s="78" t="str">
        <f t="shared" si="145"/>
        <v/>
      </c>
      <c r="MRA5" s="78" t="str">
        <f t="shared" si="145"/>
        <v/>
      </c>
      <c r="MRB5" s="78" t="str">
        <f t="shared" si="145"/>
        <v/>
      </c>
      <c r="MRC5" s="78" t="str">
        <f t="shared" si="145"/>
        <v/>
      </c>
      <c r="MRD5" s="78" t="str">
        <f t="shared" si="145"/>
        <v/>
      </c>
      <c r="MRE5" s="78" t="str">
        <f t="shared" si="145"/>
        <v/>
      </c>
      <c r="MRF5" s="78" t="str">
        <f t="shared" si="145"/>
        <v/>
      </c>
      <c r="MRG5" s="78" t="str">
        <f t="shared" si="145"/>
        <v/>
      </c>
      <c r="MRH5" s="78" t="str">
        <f t="shared" si="145"/>
        <v/>
      </c>
      <c r="MRI5" s="78" t="str">
        <f t="shared" si="145"/>
        <v/>
      </c>
      <c r="MRJ5" s="78" t="str">
        <f t="shared" si="145"/>
        <v/>
      </c>
      <c r="MRK5" s="78" t="str">
        <f t="shared" si="145"/>
        <v/>
      </c>
      <c r="MRL5" s="78" t="str">
        <f t="shared" si="145"/>
        <v/>
      </c>
      <c r="MRM5" s="78" t="str">
        <f t="shared" si="145"/>
        <v/>
      </c>
      <c r="MRN5" s="78" t="str">
        <f t="shared" si="145"/>
        <v/>
      </c>
      <c r="MRO5" s="78" t="str">
        <f t="shared" si="145"/>
        <v/>
      </c>
      <c r="MRP5" s="78" t="str">
        <f t="shared" si="145"/>
        <v/>
      </c>
      <c r="MRQ5" s="78" t="str">
        <f t="shared" si="145"/>
        <v/>
      </c>
      <c r="MRR5" s="78" t="str">
        <f t="shared" si="145"/>
        <v/>
      </c>
      <c r="MRS5" s="78" t="str">
        <f t="shared" si="145"/>
        <v/>
      </c>
      <c r="MRT5" s="78" t="str">
        <f t="shared" si="145"/>
        <v/>
      </c>
      <c r="MRU5" s="78" t="str">
        <f t="shared" si="145"/>
        <v/>
      </c>
      <c r="MRV5" s="78" t="str">
        <f t="shared" si="145"/>
        <v/>
      </c>
      <c r="MRW5" s="78" t="str">
        <f t="shared" si="145"/>
        <v/>
      </c>
      <c r="MRX5" s="78" t="str">
        <f t="shared" si="145"/>
        <v/>
      </c>
      <c r="MRY5" s="78" t="str">
        <f t="shared" si="145"/>
        <v/>
      </c>
      <c r="MRZ5" s="78" t="str">
        <f t="shared" si="145"/>
        <v/>
      </c>
      <c r="MSA5" s="78" t="str">
        <f t="shared" si="145"/>
        <v/>
      </c>
      <c r="MSB5" s="78" t="str">
        <f t="shared" si="145"/>
        <v/>
      </c>
      <c r="MSC5" s="78" t="str">
        <f t="shared" si="145"/>
        <v/>
      </c>
      <c r="MSD5" s="78" t="str">
        <f t="shared" si="145"/>
        <v/>
      </c>
      <c r="MSE5" s="78" t="str">
        <f t="shared" si="145"/>
        <v/>
      </c>
      <c r="MSF5" s="78" t="str">
        <f t="shared" si="145"/>
        <v/>
      </c>
      <c r="MSG5" s="78" t="str">
        <f t="shared" si="145"/>
        <v/>
      </c>
      <c r="MSH5" s="78" t="str">
        <f t="shared" si="145"/>
        <v/>
      </c>
      <c r="MSI5" s="78" t="str">
        <f t="shared" si="145"/>
        <v/>
      </c>
      <c r="MSJ5" s="78" t="str">
        <f t="shared" si="145"/>
        <v/>
      </c>
      <c r="MSK5" s="78" t="str">
        <f t="shared" si="145"/>
        <v/>
      </c>
      <c r="MSL5" s="78" t="str">
        <f t="shared" si="145"/>
        <v/>
      </c>
      <c r="MSM5" s="78" t="str">
        <f t="shared" si="145"/>
        <v/>
      </c>
      <c r="MSN5" s="78" t="str">
        <f t="shared" si="145"/>
        <v/>
      </c>
      <c r="MSO5" s="78" t="str">
        <f t="shared" si="145"/>
        <v/>
      </c>
      <c r="MSP5" s="78" t="str">
        <f t="shared" si="145"/>
        <v/>
      </c>
      <c r="MSQ5" s="78" t="str">
        <f t="shared" si="145"/>
        <v/>
      </c>
      <c r="MSR5" s="78" t="str">
        <f t="shared" si="145"/>
        <v/>
      </c>
      <c r="MSS5" s="78" t="str">
        <f t="shared" si="145"/>
        <v/>
      </c>
      <c r="MST5" s="78" t="str">
        <f t="shared" si="145"/>
        <v/>
      </c>
      <c r="MSU5" s="78" t="str">
        <f t="shared" si="145"/>
        <v/>
      </c>
      <c r="MSV5" s="78" t="str">
        <f t="shared" si="145"/>
        <v/>
      </c>
      <c r="MSW5" s="78" t="str">
        <f t="shared" si="145"/>
        <v/>
      </c>
      <c r="MSX5" s="78" t="str">
        <f t="shared" si="145"/>
        <v/>
      </c>
      <c r="MSY5" s="78" t="str">
        <f t="shared" si="145"/>
        <v/>
      </c>
      <c r="MSZ5" s="78" t="str">
        <f t="shared" ref="MSZ5:MVK5" si="146">IF($E$5="","",IF(($D$5+COLUMN()-8)=$E$5,"Fim de projeto",""))</f>
        <v/>
      </c>
      <c r="MTA5" s="78" t="str">
        <f t="shared" si="146"/>
        <v/>
      </c>
      <c r="MTB5" s="78" t="str">
        <f t="shared" si="146"/>
        <v/>
      </c>
      <c r="MTC5" s="78" t="str">
        <f t="shared" si="146"/>
        <v/>
      </c>
      <c r="MTD5" s="78" t="str">
        <f t="shared" si="146"/>
        <v/>
      </c>
      <c r="MTE5" s="78" t="str">
        <f t="shared" si="146"/>
        <v/>
      </c>
      <c r="MTF5" s="78" t="str">
        <f t="shared" si="146"/>
        <v/>
      </c>
      <c r="MTG5" s="78" t="str">
        <f t="shared" si="146"/>
        <v/>
      </c>
      <c r="MTH5" s="78" t="str">
        <f t="shared" si="146"/>
        <v/>
      </c>
      <c r="MTI5" s="78" t="str">
        <f t="shared" si="146"/>
        <v/>
      </c>
      <c r="MTJ5" s="78" t="str">
        <f t="shared" si="146"/>
        <v/>
      </c>
      <c r="MTK5" s="78" t="str">
        <f t="shared" si="146"/>
        <v/>
      </c>
      <c r="MTL5" s="78" t="str">
        <f t="shared" si="146"/>
        <v/>
      </c>
      <c r="MTM5" s="78" t="str">
        <f t="shared" si="146"/>
        <v/>
      </c>
      <c r="MTN5" s="78" t="str">
        <f t="shared" si="146"/>
        <v/>
      </c>
      <c r="MTO5" s="78" t="str">
        <f t="shared" si="146"/>
        <v/>
      </c>
      <c r="MTP5" s="78" t="str">
        <f t="shared" si="146"/>
        <v/>
      </c>
      <c r="MTQ5" s="78" t="str">
        <f t="shared" si="146"/>
        <v/>
      </c>
      <c r="MTR5" s="78" t="str">
        <f t="shared" si="146"/>
        <v/>
      </c>
      <c r="MTS5" s="78" t="str">
        <f t="shared" si="146"/>
        <v/>
      </c>
      <c r="MTT5" s="78" t="str">
        <f t="shared" si="146"/>
        <v/>
      </c>
      <c r="MTU5" s="78" t="str">
        <f t="shared" si="146"/>
        <v/>
      </c>
      <c r="MTV5" s="78" t="str">
        <f t="shared" si="146"/>
        <v/>
      </c>
      <c r="MTW5" s="78" t="str">
        <f t="shared" si="146"/>
        <v/>
      </c>
      <c r="MTX5" s="78" t="str">
        <f t="shared" si="146"/>
        <v/>
      </c>
      <c r="MTY5" s="78" t="str">
        <f t="shared" si="146"/>
        <v/>
      </c>
      <c r="MTZ5" s="78" t="str">
        <f t="shared" si="146"/>
        <v/>
      </c>
      <c r="MUA5" s="78" t="str">
        <f t="shared" si="146"/>
        <v/>
      </c>
      <c r="MUB5" s="78" t="str">
        <f t="shared" si="146"/>
        <v/>
      </c>
      <c r="MUC5" s="78" t="str">
        <f t="shared" si="146"/>
        <v/>
      </c>
      <c r="MUD5" s="78" t="str">
        <f t="shared" si="146"/>
        <v/>
      </c>
      <c r="MUE5" s="78" t="str">
        <f t="shared" si="146"/>
        <v/>
      </c>
      <c r="MUF5" s="78" t="str">
        <f t="shared" si="146"/>
        <v/>
      </c>
      <c r="MUG5" s="78" t="str">
        <f t="shared" si="146"/>
        <v/>
      </c>
      <c r="MUH5" s="78" t="str">
        <f t="shared" si="146"/>
        <v/>
      </c>
      <c r="MUI5" s="78" t="str">
        <f t="shared" si="146"/>
        <v/>
      </c>
      <c r="MUJ5" s="78" t="str">
        <f t="shared" si="146"/>
        <v/>
      </c>
      <c r="MUK5" s="78" t="str">
        <f t="shared" si="146"/>
        <v/>
      </c>
      <c r="MUL5" s="78" t="str">
        <f t="shared" si="146"/>
        <v/>
      </c>
      <c r="MUM5" s="78" t="str">
        <f t="shared" si="146"/>
        <v/>
      </c>
      <c r="MUN5" s="78" t="str">
        <f t="shared" si="146"/>
        <v/>
      </c>
      <c r="MUO5" s="78" t="str">
        <f t="shared" si="146"/>
        <v/>
      </c>
      <c r="MUP5" s="78" t="str">
        <f t="shared" si="146"/>
        <v/>
      </c>
      <c r="MUQ5" s="78" t="str">
        <f t="shared" si="146"/>
        <v/>
      </c>
      <c r="MUR5" s="78" t="str">
        <f t="shared" si="146"/>
        <v/>
      </c>
      <c r="MUS5" s="78" t="str">
        <f t="shared" si="146"/>
        <v/>
      </c>
      <c r="MUT5" s="78" t="str">
        <f t="shared" si="146"/>
        <v/>
      </c>
      <c r="MUU5" s="78" t="str">
        <f t="shared" si="146"/>
        <v/>
      </c>
      <c r="MUV5" s="78" t="str">
        <f t="shared" si="146"/>
        <v/>
      </c>
      <c r="MUW5" s="78" t="str">
        <f t="shared" si="146"/>
        <v/>
      </c>
      <c r="MUX5" s="78" t="str">
        <f t="shared" si="146"/>
        <v/>
      </c>
      <c r="MUY5" s="78" t="str">
        <f t="shared" si="146"/>
        <v/>
      </c>
      <c r="MUZ5" s="78" t="str">
        <f t="shared" si="146"/>
        <v/>
      </c>
      <c r="MVA5" s="78" t="str">
        <f t="shared" si="146"/>
        <v/>
      </c>
      <c r="MVB5" s="78" t="str">
        <f t="shared" si="146"/>
        <v/>
      </c>
      <c r="MVC5" s="78" t="str">
        <f t="shared" si="146"/>
        <v/>
      </c>
      <c r="MVD5" s="78" t="str">
        <f t="shared" si="146"/>
        <v/>
      </c>
      <c r="MVE5" s="78" t="str">
        <f t="shared" si="146"/>
        <v/>
      </c>
      <c r="MVF5" s="78" t="str">
        <f t="shared" si="146"/>
        <v/>
      </c>
      <c r="MVG5" s="78" t="str">
        <f t="shared" si="146"/>
        <v/>
      </c>
      <c r="MVH5" s="78" t="str">
        <f t="shared" si="146"/>
        <v/>
      </c>
      <c r="MVI5" s="78" t="str">
        <f t="shared" si="146"/>
        <v/>
      </c>
      <c r="MVJ5" s="78" t="str">
        <f t="shared" si="146"/>
        <v/>
      </c>
      <c r="MVK5" s="78" t="str">
        <f t="shared" si="146"/>
        <v/>
      </c>
      <c r="MVL5" s="78" t="str">
        <f t="shared" ref="MVL5:MXW5" si="147">IF($E$5="","",IF(($D$5+COLUMN()-8)=$E$5,"Fim de projeto",""))</f>
        <v/>
      </c>
      <c r="MVM5" s="78" t="str">
        <f t="shared" si="147"/>
        <v/>
      </c>
      <c r="MVN5" s="78" t="str">
        <f t="shared" si="147"/>
        <v/>
      </c>
      <c r="MVO5" s="78" t="str">
        <f t="shared" si="147"/>
        <v/>
      </c>
      <c r="MVP5" s="78" t="str">
        <f t="shared" si="147"/>
        <v/>
      </c>
      <c r="MVQ5" s="78" t="str">
        <f t="shared" si="147"/>
        <v/>
      </c>
      <c r="MVR5" s="78" t="str">
        <f t="shared" si="147"/>
        <v/>
      </c>
      <c r="MVS5" s="78" t="str">
        <f t="shared" si="147"/>
        <v/>
      </c>
      <c r="MVT5" s="78" t="str">
        <f t="shared" si="147"/>
        <v/>
      </c>
      <c r="MVU5" s="78" t="str">
        <f t="shared" si="147"/>
        <v/>
      </c>
      <c r="MVV5" s="78" t="str">
        <f t="shared" si="147"/>
        <v/>
      </c>
      <c r="MVW5" s="78" t="str">
        <f t="shared" si="147"/>
        <v/>
      </c>
      <c r="MVX5" s="78" t="str">
        <f t="shared" si="147"/>
        <v/>
      </c>
      <c r="MVY5" s="78" t="str">
        <f t="shared" si="147"/>
        <v/>
      </c>
      <c r="MVZ5" s="78" t="str">
        <f t="shared" si="147"/>
        <v/>
      </c>
      <c r="MWA5" s="78" t="str">
        <f t="shared" si="147"/>
        <v/>
      </c>
      <c r="MWB5" s="78" t="str">
        <f t="shared" si="147"/>
        <v/>
      </c>
      <c r="MWC5" s="78" t="str">
        <f t="shared" si="147"/>
        <v/>
      </c>
      <c r="MWD5" s="78" t="str">
        <f t="shared" si="147"/>
        <v/>
      </c>
      <c r="MWE5" s="78" t="str">
        <f t="shared" si="147"/>
        <v/>
      </c>
      <c r="MWF5" s="78" t="str">
        <f t="shared" si="147"/>
        <v/>
      </c>
      <c r="MWG5" s="78" t="str">
        <f t="shared" si="147"/>
        <v/>
      </c>
      <c r="MWH5" s="78" t="str">
        <f t="shared" si="147"/>
        <v/>
      </c>
      <c r="MWI5" s="78" t="str">
        <f t="shared" si="147"/>
        <v/>
      </c>
      <c r="MWJ5" s="78" t="str">
        <f t="shared" si="147"/>
        <v/>
      </c>
      <c r="MWK5" s="78" t="str">
        <f t="shared" si="147"/>
        <v/>
      </c>
      <c r="MWL5" s="78" t="str">
        <f t="shared" si="147"/>
        <v/>
      </c>
      <c r="MWM5" s="78" t="str">
        <f t="shared" si="147"/>
        <v/>
      </c>
      <c r="MWN5" s="78" t="str">
        <f t="shared" si="147"/>
        <v/>
      </c>
      <c r="MWO5" s="78" t="str">
        <f t="shared" si="147"/>
        <v/>
      </c>
      <c r="MWP5" s="78" t="str">
        <f t="shared" si="147"/>
        <v/>
      </c>
      <c r="MWQ5" s="78" t="str">
        <f t="shared" si="147"/>
        <v/>
      </c>
      <c r="MWR5" s="78" t="str">
        <f t="shared" si="147"/>
        <v/>
      </c>
      <c r="MWS5" s="78" t="str">
        <f t="shared" si="147"/>
        <v/>
      </c>
      <c r="MWT5" s="78" t="str">
        <f t="shared" si="147"/>
        <v/>
      </c>
      <c r="MWU5" s="78" t="str">
        <f t="shared" si="147"/>
        <v/>
      </c>
      <c r="MWV5" s="78" t="str">
        <f t="shared" si="147"/>
        <v/>
      </c>
      <c r="MWW5" s="78" t="str">
        <f t="shared" si="147"/>
        <v/>
      </c>
      <c r="MWX5" s="78" t="str">
        <f t="shared" si="147"/>
        <v/>
      </c>
      <c r="MWY5" s="78" t="str">
        <f t="shared" si="147"/>
        <v/>
      </c>
      <c r="MWZ5" s="78" t="str">
        <f t="shared" si="147"/>
        <v/>
      </c>
      <c r="MXA5" s="78" t="str">
        <f t="shared" si="147"/>
        <v/>
      </c>
      <c r="MXB5" s="78" t="str">
        <f t="shared" si="147"/>
        <v/>
      </c>
      <c r="MXC5" s="78" t="str">
        <f t="shared" si="147"/>
        <v/>
      </c>
      <c r="MXD5" s="78" t="str">
        <f t="shared" si="147"/>
        <v/>
      </c>
      <c r="MXE5" s="78" t="str">
        <f t="shared" si="147"/>
        <v/>
      </c>
      <c r="MXF5" s="78" t="str">
        <f t="shared" si="147"/>
        <v/>
      </c>
      <c r="MXG5" s="78" t="str">
        <f t="shared" si="147"/>
        <v/>
      </c>
      <c r="MXH5" s="78" t="str">
        <f t="shared" si="147"/>
        <v/>
      </c>
      <c r="MXI5" s="78" t="str">
        <f t="shared" si="147"/>
        <v/>
      </c>
      <c r="MXJ5" s="78" t="str">
        <f t="shared" si="147"/>
        <v/>
      </c>
      <c r="MXK5" s="78" t="str">
        <f t="shared" si="147"/>
        <v/>
      </c>
      <c r="MXL5" s="78" t="str">
        <f t="shared" si="147"/>
        <v/>
      </c>
      <c r="MXM5" s="78" t="str">
        <f t="shared" si="147"/>
        <v/>
      </c>
      <c r="MXN5" s="78" t="str">
        <f t="shared" si="147"/>
        <v/>
      </c>
      <c r="MXO5" s="78" t="str">
        <f t="shared" si="147"/>
        <v/>
      </c>
      <c r="MXP5" s="78" t="str">
        <f t="shared" si="147"/>
        <v/>
      </c>
      <c r="MXQ5" s="78" t="str">
        <f t="shared" si="147"/>
        <v/>
      </c>
      <c r="MXR5" s="78" t="str">
        <f t="shared" si="147"/>
        <v/>
      </c>
      <c r="MXS5" s="78" t="str">
        <f t="shared" si="147"/>
        <v/>
      </c>
      <c r="MXT5" s="78" t="str">
        <f t="shared" si="147"/>
        <v/>
      </c>
      <c r="MXU5" s="78" t="str">
        <f t="shared" si="147"/>
        <v/>
      </c>
      <c r="MXV5" s="78" t="str">
        <f t="shared" si="147"/>
        <v/>
      </c>
      <c r="MXW5" s="78" t="str">
        <f t="shared" si="147"/>
        <v/>
      </c>
      <c r="MXX5" s="78" t="str">
        <f t="shared" ref="MXX5:NAI5" si="148">IF($E$5="","",IF(($D$5+COLUMN()-8)=$E$5,"Fim de projeto",""))</f>
        <v/>
      </c>
      <c r="MXY5" s="78" t="str">
        <f t="shared" si="148"/>
        <v/>
      </c>
      <c r="MXZ5" s="78" t="str">
        <f t="shared" si="148"/>
        <v/>
      </c>
      <c r="MYA5" s="78" t="str">
        <f t="shared" si="148"/>
        <v/>
      </c>
      <c r="MYB5" s="78" t="str">
        <f t="shared" si="148"/>
        <v/>
      </c>
      <c r="MYC5" s="78" t="str">
        <f t="shared" si="148"/>
        <v/>
      </c>
      <c r="MYD5" s="78" t="str">
        <f t="shared" si="148"/>
        <v/>
      </c>
      <c r="MYE5" s="78" t="str">
        <f t="shared" si="148"/>
        <v/>
      </c>
      <c r="MYF5" s="78" t="str">
        <f t="shared" si="148"/>
        <v/>
      </c>
      <c r="MYG5" s="78" t="str">
        <f t="shared" si="148"/>
        <v/>
      </c>
      <c r="MYH5" s="78" t="str">
        <f t="shared" si="148"/>
        <v/>
      </c>
      <c r="MYI5" s="78" t="str">
        <f t="shared" si="148"/>
        <v/>
      </c>
      <c r="MYJ5" s="78" t="str">
        <f t="shared" si="148"/>
        <v/>
      </c>
      <c r="MYK5" s="78" t="str">
        <f t="shared" si="148"/>
        <v/>
      </c>
      <c r="MYL5" s="78" t="str">
        <f t="shared" si="148"/>
        <v/>
      </c>
      <c r="MYM5" s="78" t="str">
        <f t="shared" si="148"/>
        <v/>
      </c>
      <c r="MYN5" s="78" t="str">
        <f t="shared" si="148"/>
        <v/>
      </c>
      <c r="MYO5" s="78" t="str">
        <f t="shared" si="148"/>
        <v/>
      </c>
      <c r="MYP5" s="78" t="str">
        <f t="shared" si="148"/>
        <v/>
      </c>
      <c r="MYQ5" s="78" t="str">
        <f t="shared" si="148"/>
        <v/>
      </c>
      <c r="MYR5" s="78" t="str">
        <f t="shared" si="148"/>
        <v/>
      </c>
      <c r="MYS5" s="78" t="str">
        <f t="shared" si="148"/>
        <v/>
      </c>
      <c r="MYT5" s="78" t="str">
        <f t="shared" si="148"/>
        <v/>
      </c>
      <c r="MYU5" s="78" t="str">
        <f t="shared" si="148"/>
        <v/>
      </c>
      <c r="MYV5" s="78" t="str">
        <f t="shared" si="148"/>
        <v/>
      </c>
      <c r="MYW5" s="78" t="str">
        <f t="shared" si="148"/>
        <v/>
      </c>
      <c r="MYX5" s="78" t="str">
        <f t="shared" si="148"/>
        <v/>
      </c>
      <c r="MYY5" s="78" t="str">
        <f t="shared" si="148"/>
        <v/>
      </c>
      <c r="MYZ5" s="78" t="str">
        <f t="shared" si="148"/>
        <v/>
      </c>
      <c r="MZA5" s="78" t="str">
        <f t="shared" si="148"/>
        <v/>
      </c>
      <c r="MZB5" s="78" t="str">
        <f t="shared" si="148"/>
        <v/>
      </c>
      <c r="MZC5" s="78" t="str">
        <f t="shared" si="148"/>
        <v/>
      </c>
      <c r="MZD5" s="78" t="str">
        <f t="shared" si="148"/>
        <v/>
      </c>
      <c r="MZE5" s="78" t="str">
        <f t="shared" si="148"/>
        <v/>
      </c>
      <c r="MZF5" s="78" t="str">
        <f t="shared" si="148"/>
        <v/>
      </c>
      <c r="MZG5" s="78" t="str">
        <f t="shared" si="148"/>
        <v/>
      </c>
      <c r="MZH5" s="78" t="str">
        <f t="shared" si="148"/>
        <v/>
      </c>
      <c r="MZI5" s="78" t="str">
        <f t="shared" si="148"/>
        <v/>
      </c>
      <c r="MZJ5" s="78" t="str">
        <f t="shared" si="148"/>
        <v/>
      </c>
      <c r="MZK5" s="78" t="str">
        <f t="shared" si="148"/>
        <v/>
      </c>
      <c r="MZL5" s="78" t="str">
        <f t="shared" si="148"/>
        <v/>
      </c>
      <c r="MZM5" s="78" t="str">
        <f t="shared" si="148"/>
        <v/>
      </c>
      <c r="MZN5" s="78" t="str">
        <f t="shared" si="148"/>
        <v/>
      </c>
      <c r="MZO5" s="78" t="str">
        <f t="shared" si="148"/>
        <v/>
      </c>
      <c r="MZP5" s="78" t="str">
        <f t="shared" si="148"/>
        <v/>
      </c>
      <c r="MZQ5" s="78" t="str">
        <f t="shared" si="148"/>
        <v/>
      </c>
      <c r="MZR5" s="78" t="str">
        <f t="shared" si="148"/>
        <v/>
      </c>
      <c r="MZS5" s="78" t="str">
        <f t="shared" si="148"/>
        <v/>
      </c>
      <c r="MZT5" s="78" t="str">
        <f t="shared" si="148"/>
        <v/>
      </c>
      <c r="MZU5" s="78" t="str">
        <f t="shared" si="148"/>
        <v/>
      </c>
      <c r="MZV5" s="78" t="str">
        <f t="shared" si="148"/>
        <v/>
      </c>
      <c r="MZW5" s="78" t="str">
        <f t="shared" si="148"/>
        <v/>
      </c>
      <c r="MZX5" s="78" t="str">
        <f t="shared" si="148"/>
        <v/>
      </c>
      <c r="MZY5" s="78" t="str">
        <f t="shared" si="148"/>
        <v/>
      </c>
      <c r="MZZ5" s="78" t="str">
        <f t="shared" si="148"/>
        <v/>
      </c>
      <c r="NAA5" s="78" t="str">
        <f t="shared" si="148"/>
        <v/>
      </c>
      <c r="NAB5" s="78" t="str">
        <f t="shared" si="148"/>
        <v/>
      </c>
      <c r="NAC5" s="78" t="str">
        <f t="shared" si="148"/>
        <v/>
      </c>
      <c r="NAD5" s="78" t="str">
        <f t="shared" si="148"/>
        <v/>
      </c>
      <c r="NAE5" s="78" t="str">
        <f t="shared" si="148"/>
        <v/>
      </c>
      <c r="NAF5" s="78" t="str">
        <f t="shared" si="148"/>
        <v/>
      </c>
      <c r="NAG5" s="78" t="str">
        <f t="shared" si="148"/>
        <v/>
      </c>
      <c r="NAH5" s="78" t="str">
        <f t="shared" si="148"/>
        <v/>
      </c>
      <c r="NAI5" s="78" t="str">
        <f t="shared" si="148"/>
        <v/>
      </c>
      <c r="NAJ5" s="78" t="str">
        <f t="shared" ref="NAJ5:NCU5" si="149">IF($E$5="","",IF(($D$5+COLUMN()-8)=$E$5,"Fim de projeto",""))</f>
        <v/>
      </c>
      <c r="NAK5" s="78" t="str">
        <f t="shared" si="149"/>
        <v/>
      </c>
      <c r="NAL5" s="78" t="str">
        <f t="shared" si="149"/>
        <v/>
      </c>
      <c r="NAM5" s="78" t="str">
        <f t="shared" si="149"/>
        <v/>
      </c>
      <c r="NAN5" s="78" t="str">
        <f t="shared" si="149"/>
        <v/>
      </c>
      <c r="NAO5" s="78" t="str">
        <f t="shared" si="149"/>
        <v/>
      </c>
      <c r="NAP5" s="78" t="str">
        <f t="shared" si="149"/>
        <v/>
      </c>
      <c r="NAQ5" s="78" t="str">
        <f t="shared" si="149"/>
        <v/>
      </c>
      <c r="NAR5" s="78" t="str">
        <f t="shared" si="149"/>
        <v/>
      </c>
      <c r="NAS5" s="78" t="str">
        <f t="shared" si="149"/>
        <v/>
      </c>
      <c r="NAT5" s="78" t="str">
        <f t="shared" si="149"/>
        <v/>
      </c>
      <c r="NAU5" s="78" t="str">
        <f t="shared" si="149"/>
        <v/>
      </c>
      <c r="NAV5" s="78" t="str">
        <f t="shared" si="149"/>
        <v/>
      </c>
      <c r="NAW5" s="78" t="str">
        <f t="shared" si="149"/>
        <v/>
      </c>
      <c r="NAX5" s="78" t="str">
        <f t="shared" si="149"/>
        <v/>
      </c>
      <c r="NAY5" s="78" t="str">
        <f t="shared" si="149"/>
        <v/>
      </c>
      <c r="NAZ5" s="78" t="str">
        <f t="shared" si="149"/>
        <v/>
      </c>
      <c r="NBA5" s="78" t="str">
        <f t="shared" si="149"/>
        <v/>
      </c>
      <c r="NBB5" s="78" t="str">
        <f t="shared" si="149"/>
        <v/>
      </c>
      <c r="NBC5" s="78" t="str">
        <f t="shared" si="149"/>
        <v/>
      </c>
      <c r="NBD5" s="78" t="str">
        <f t="shared" si="149"/>
        <v/>
      </c>
      <c r="NBE5" s="78" t="str">
        <f t="shared" si="149"/>
        <v/>
      </c>
      <c r="NBF5" s="78" t="str">
        <f t="shared" si="149"/>
        <v/>
      </c>
      <c r="NBG5" s="78" t="str">
        <f t="shared" si="149"/>
        <v/>
      </c>
      <c r="NBH5" s="78" t="str">
        <f t="shared" si="149"/>
        <v/>
      </c>
      <c r="NBI5" s="78" t="str">
        <f t="shared" si="149"/>
        <v/>
      </c>
      <c r="NBJ5" s="78" t="str">
        <f t="shared" si="149"/>
        <v/>
      </c>
      <c r="NBK5" s="78" t="str">
        <f t="shared" si="149"/>
        <v/>
      </c>
      <c r="NBL5" s="78" t="str">
        <f t="shared" si="149"/>
        <v/>
      </c>
      <c r="NBM5" s="78" t="str">
        <f t="shared" si="149"/>
        <v/>
      </c>
      <c r="NBN5" s="78" t="str">
        <f t="shared" si="149"/>
        <v/>
      </c>
      <c r="NBO5" s="78" t="str">
        <f t="shared" si="149"/>
        <v/>
      </c>
      <c r="NBP5" s="78" t="str">
        <f t="shared" si="149"/>
        <v/>
      </c>
      <c r="NBQ5" s="78" t="str">
        <f t="shared" si="149"/>
        <v/>
      </c>
      <c r="NBR5" s="78" t="str">
        <f t="shared" si="149"/>
        <v/>
      </c>
      <c r="NBS5" s="78" t="str">
        <f t="shared" si="149"/>
        <v/>
      </c>
      <c r="NBT5" s="78" t="str">
        <f t="shared" si="149"/>
        <v/>
      </c>
      <c r="NBU5" s="78" t="str">
        <f t="shared" si="149"/>
        <v/>
      </c>
      <c r="NBV5" s="78" t="str">
        <f t="shared" si="149"/>
        <v/>
      </c>
      <c r="NBW5" s="78" t="str">
        <f t="shared" si="149"/>
        <v/>
      </c>
      <c r="NBX5" s="78" t="str">
        <f t="shared" si="149"/>
        <v/>
      </c>
      <c r="NBY5" s="78" t="str">
        <f t="shared" si="149"/>
        <v/>
      </c>
      <c r="NBZ5" s="78" t="str">
        <f t="shared" si="149"/>
        <v/>
      </c>
      <c r="NCA5" s="78" t="str">
        <f t="shared" si="149"/>
        <v/>
      </c>
      <c r="NCB5" s="78" t="str">
        <f t="shared" si="149"/>
        <v/>
      </c>
      <c r="NCC5" s="78" t="str">
        <f t="shared" si="149"/>
        <v/>
      </c>
      <c r="NCD5" s="78" t="str">
        <f t="shared" si="149"/>
        <v/>
      </c>
      <c r="NCE5" s="78" t="str">
        <f t="shared" si="149"/>
        <v/>
      </c>
      <c r="NCF5" s="78" t="str">
        <f t="shared" si="149"/>
        <v/>
      </c>
      <c r="NCG5" s="78" t="str">
        <f t="shared" si="149"/>
        <v/>
      </c>
      <c r="NCH5" s="78" t="str">
        <f t="shared" si="149"/>
        <v/>
      </c>
      <c r="NCI5" s="78" t="str">
        <f t="shared" si="149"/>
        <v/>
      </c>
      <c r="NCJ5" s="78" t="str">
        <f t="shared" si="149"/>
        <v/>
      </c>
      <c r="NCK5" s="78" t="str">
        <f t="shared" si="149"/>
        <v/>
      </c>
      <c r="NCL5" s="78" t="str">
        <f t="shared" si="149"/>
        <v/>
      </c>
      <c r="NCM5" s="78" t="str">
        <f t="shared" si="149"/>
        <v/>
      </c>
      <c r="NCN5" s="78" t="str">
        <f t="shared" si="149"/>
        <v/>
      </c>
      <c r="NCO5" s="78" t="str">
        <f t="shared" si="149"/>
        <v/>
      </c>
      <c r="NCP5" s="78" t="str">
        <f t="shared" si="149"/>
        <v/>
      </c>
      <c r="NCQ5" s="78" t="str">
        <f t="shared" si="149"/>
        <v/>
      </c>
      <c r="NCR5" s="78" t="str">
        <f t="shared" si="149"/>
        <v/>
      </c>
      <c r="NCS5" s="78" t="str">
        <f t="shared" si="149"/>
        <v/>
      </c>
      <c r="NCT5" s="78" t="str">
        <f t="shared" si="149"/>
        <v/>
      </c>
      <c r="NCU5" s="78" t="str">
        <f t="shared" si="149"/>
        <v/>
      </c>
      <c r="NCV5" s="78" t="str">
        <f t="shared" ref="NCV5:NFG5" si="150">IF($E$5="","",IF(($D$5+COLUMN()-8)=$E$5,"Fim de projeto",""))</f>
        <v/>
      </c>
      <c r="NCW5" s="78" t="str">
        <f t="shared" si="150"/>
        <v/>
      </c>
      <c r="NCX5" s="78" t="str">
        <f t="shared" si="150"/>
        <v/>
      </c>
      <c r="NCY5" s="78" t="str">
        <f t="shared" si="150"/>
        <v/>
      </c>
      <c r="NCZ5" s="78" t="str">
        <f t="shared" si="150"/>
        <v/>
      </c>
      <c r="NDA5" s="78" t="str">
        <f t="shared" si="150"/>
        <v/>
      </c>
      <c r="NDB5" s="78" t="str">
        <f t="shared" si="150"/>
        <v/>
      </c>
      <c r="NDC5" s="78" t="str">
        <f t="shared" si="150"/>
        <v/>
      </c>
      <c r="NDD5" s="78" t="str">
        <f t="shared" si="150"/>
        <v/>
      </c>
      <c r="NDE5" s="78" t="str">
        <f t="shared" si="150"/>
        <v/>
      </c>
      <c r="NDF5" s="78" t="str">
        <f t="shared" si="150"/>
        <v/>
      </c>
      <c r="NDG5" s="78" t="str">
        <f t="shared" si="150"/>
        <v/>
      </c>
      <c r="NDH5" s="78" t="str">
        <f t="shared" si="150"/>
        <v/>
      </c>
      <c r="NDI5" s="78" t="str">
        <f t="shared" si="150"/>
        <v/>
      </c>
      <c r="NDJ5" s="78" t="str">
        <f t="shared" si="150"/>
        <v/>
      </c>
      <c r="NDK5" s="78" t="str">
        <f t="shared" si="150"/>
        <v/>
      </c>
      <c r="NDL5" s="78" t="str">
        <f t="shared" si="150"/>
        <v/>
      </c>
      <c r="NDM5" s="78" t="str">
        <f t="shared" si="150"/>
        <v/>
      </c>
      <c r="NDN5" s="78" t="str">
        <f t="shared" si="150"/>
        <v/>
      </c>
      <c r="NDO5" s="78" t="str">
        <f t="shared" si="150"/>
        <v/>
      </c>
      <c r="NDP5" s="78" t="str">
        <f t="shared" si="150"/>
        <v/>
      </c>
      <c r="NDQ5" s="78" t="str">
        <f t="shared" si="150"/>
        <v/>
      </c>
      <c r="NDR5" s="78" t="str">
        <f t="shared" si="150"/>
        <v/>
      </c>
      <c r="NDS5" s="78" t="str">
        <f t="shared" si="150"/>
        <v/>
      </c>
      <c r="NDT5" s="78" t="str">
        <f t="shared" si="150"/>
        <v/>
      </c>
      <c r="NDU5" s="78" t="str">
        <f t="shared" si="150"/>
        <v/>
      </c>
      <c r="NDV5" s="78" t="str">
        <f t="shared" si="150"/>
        <v/>
      </c>
      <c r="NDW5" s="78" t="str">
        <f t="shared" si="150"/>
        <v/>
      </c>
      <c r="NDX5" s="78" t="str">
        <f t="shared" si="150"/>
        <v/>
      </c>
      <c r="NDY5" s="78" t="str">
        <f t="shared" si="150"/>
        <v/>
      </c>
      <c r="NDZ5" s="78" t="str">
        <f t="shared" si="150"/>
        <v/>
      </c>
      <c r="NEA5" s="78" t="str">
        <f t="shared" si="150"/>
        <v/>
      </c>
      <c r="NEB5" s="78" t="str">
        <f t="shared" si="150"/>
        <v/>
      </c>
      <c r="NEC5" s="78" t="str">
        <f t="shared" si="150"/>
        <v/>
      </c>
      <c r="NED5" s="78" t="str">
        <f t="shared" si="150"/>
        <v/>
      </c>
      <c r="NEE5" s="78" t="str">
        <f t="shared" si="150"/>
        <v/>
      </c>
      <c r="NEF5" s="78" t="str">
        <f t="shared" si="150"/>
        <v/>
      </c>
      <c r="NEG5" s="78" t="str">
        <f t="shared" si="150"/>
        <v/>
      </c>
      <c r="NEH5" s="78" t="str">
        <f t="shared" si="150"/>
        <v/>
      </c>
      <c r="NEI5" s="78" t="str">
        <f t="shared" si="150"/>
        <v/>
      </c>
      <c r="NEJ5" s="78" t="str">
        <f t="shared" si="150"/>
        <v/>
      </c>
      <c r="NEK5" s="78" t="str">
        <f t="shared" si="150"/>
        <v/>
      </c>
      <c r="NEL5" s="78" t="str">
        <f t="shared" si="150"/>
        <v/>
      </c>
      <c r="NEM5" s="78" t="str">
        <f t="shared" si="150"/>
        <v/>
      </c>
      <c r="NEN5" s="78" t="str">
        <f t="shared" si="150"/>
        <v/>
      </c>
      <c r="NEO5" s="78" t="str">
        <f t="shared" si="150"/>
        <v/>
      </c>
      <c r="NEP5" s="78" t="str">
        <f t="shared" si="150"/>
        <v/>
      </c>
      <c r="NEQ5" s="78" t="str">
        <f t="shared" si="150"/>
        <v/>
      </c>
      <c r="NER5" s="78" t="str">
        <f t="shared" si="150"/>
        <v/>
      </c>
      <c r="NES5" s="78" t="str">
        <f t="shared" si="150"/>
        <v/>
      </c>
      <c r="NET5" s="78" t="str">
        <f t="shared" si="150"/>
        <v/>
      </c>
      <c r="NEU5" s="78" t="str">
        <f t="shared" si="150"/>
        <v/>
      </c>
      <c r="NEV5" s="78" t="str">
        <f t="shared" si="150"/>
        <v/>
      </c>
      <c r="NEW5" s="78" t="str">
        <f t="shared" si="150"/>
        <v/>
      </c>
      <c r="NEX5" s="78" t="str">
        <f t="shared" si="150"/>
        <v/>
      </c>
      <c r="NEY5" s="78" t="str">
        <f t="shared" si="150"/>
        <v/>
      </c>
      <c r="NEZ5" s="78" t="str">
        <f t="shared" si="150"/>
        <v/>
      </c>
      <c r="NFA5" s="78" t="str">
        <f t="shared" si="150"/>
        <v/>
      </c>
      <c r="NFB5" s="78" t="str">
        <f t="shared" si="150"/>
        <v/>
      </c>
      <c r="NFC5" s="78" t="str">
        <f t="shared" si="150"/>
        <v/>
      </c>
      <c r="NFD5" s="78" t="str">
        <f t="shared" si="150"/>
        <v/>
      </c>
      <c r="NFE5" s="78" t="str">
        <f t="shared" si="150"/>
        <v/>
      </c>
      <c r="NFF5" s="78" t="str">
        <f t="shared" si="150"/>
        <v/>
      </c>
      <c r="NFG5" s="78" t="str">
        <f t="shared" si="150"/>
        <v/>
      </c>
      <c r="NFH5" s="78" t="str">
        <f t="shared" ref="NFH5:NHS5" si="151">IF($E$5="","",IF(($D$5+COLUMN()-8)=$E$5,"Fim de projeto",""))</f>
        <v/>
      </c>
      <c r="NFI5" s="78" t="str">
        <f t="shared" si="151"/>
        <v/>
      </c>
      <c r="NFJ5" s="78" t="str">
        <f t="shared" si="151"/>
        <v/>
      </c>
      <c r="NFK5" s="78" t="str">
        <f t="shared" si="151"/>
        <v/>
      </c>
      <c r="NFL5" s="78" t="str">
        <f t="shared" si="151"/>
        <v/>
      </c>
      <c r="NFM5" s="78" t="str">
        <f t="shared" si="151"/>
        <v/>
      </c>
      <c r="NFN5" s="78" t="str">
        <f t="shared" si="151"/>
        <v/>
      </c>
      <c r="NFO5" s="78" t="str">
        <f t="shared" si="151"/>
        <v/>
      </c>
      <c r="NFP5" s="78" t="str">
        <f t="shared" si="151"/>
        <v/>
      </c>
      <c r="NFQ5" s="78" t="str">
        <f t="shared" si="151"/>
        <v/>
      </c>
      <c r="NFR5" s="78" t="str">
        <f t="shared" si="151"/>
        <v/>
      </c>
      <c r="NFS5" s="78" t="str">
        <f t="shared" si="151"/>
        <v/>
      </c>
      <c r="NFT5" s="78" t="str">
        <f t="shared" si="151"/>
        <v/>
      </c>
      <c r="NFU5" s="78" t="str">
        <f t="shared" si="151"/>
        <v/>
      </c>
      <c r="NFV5" s="78" t="str">
        <f t="shared" si="151"/>
        <v/>
      </c>
      <c r="NFW5" s="78" t="str">
        <f t="shared" si="151"/>
        <v/>
      </c>
      <c r="NFX5" s="78" t="str">
        <f t="shared" si="151"/>
        <v/>
      </c>
      <c r="NFY5" s="78" t="str">
        <f t="shared" si="151"/>
        <v/>
      </c>
      <c r="NFZ5" s="78" t="str">
        <f t="shared" si="151"/>
        <v/>
      </c>
      <c r="NGA5" s="78" t="str">
        <f t="shared" si="151"/>
        <v/>
      </c>
      <c r="NGB5" s="78" t="str">
        <f t="shared" si="151"/>
        <v/>
      </c>
      <c r="NGC5" s="78" t="str">
        <f t="shared" si="151"/>
        <v/>
      </c>
      <c r="NGD5" s="78" t="str">
        <f t="shared" si="151"/>
        <v/>
      </c>
      <c r="NGE5" s="78" t="str">
        <f t="shared" si="151"/>
        <v/>
      </c>
      <c r="NGF5" s="78" t="str">
        <f t="shared" si="151"/>
        <v/>
      </c>
      <c r="NGG5" s="78" t="str">
        <f t="shared" si="151"/>
        <v/>
      </c>
      <c r="NGH5" s="78" t="str">
        <f t="shared" si="151"/>
        <v/>
      </c>
      <c r="NGI5" s="78" t="str">
        <f t="shared" si="151"/>
        <v/>
      </c>
      <c r="NGJ5" s="78" t="str">
        <f t="shared" si="151"/>
        <v/>
      </c>
      <c r="NGK5" s="78" t="str">
        <f t="shared" si="151"/>
        <v/>
      </c>
      <c r="NGL5" s="78" t="str">
        <f t="shared" si="151"/>
        <v/>
      </c>
      <c r="NGM5" s="78" t="str">
        <f t="shared" si="151"/>
        <v/>
      </c>
      <c r="NGN5" s="78" t="str">
        <f t="shared" si="151"/>
        <v/>
      </c>
      <c r="NGO5" s="78" t="str">
        <f t="shared" si="151"/>
        <v/>
      </c>
      <c r="NGP5" s="78" t="str">
        <f t="shared" si="151"/>
        <v/>
      </c>
      <c r="NGQ5" s="78" t="str">
        <f t="shared" si="151"/>
        <v/>
      </c>
      <c r="NGR5" s="78" t="str">
        <f t="shared" si="151"/>
        <v/>
      </c>
      <c r="NGS5" s="78" t="str">
        <f t="shared" si="151"/>
        <v/>
      </c>
      <c r="NGT5" s="78" t="str">
        <f t="shared" si="151"/>
        <v/>
      </c>
      <c r="NGU5" s="78" t="str">
        <f t="shared" si="151"/>
        <v/>
      </c>
      <c r="NGV5" s="78" t="str">
        <f t="shared" si="151"/>
        <v/>
      </c>
      <c r="NGW5" s="78" t="str">
        <f t="shared" si="151"/>
        <v/>
      </c>
      <c r="NGX5" s="78" t="str">
        <f t="shared" si="151"/>
        <v/>
      </c>
      <c r="NGY5" s="78" t="str">
        <f t="shared" si="151"/>
        <v/>
      </c>
      <c r="NGZ5" s="78" t="str">
        <f t="shared" si="151"/>
        <v/>
      </c>
      <c r="NHA5" s="78" t="str">
        <f t="shared" si="151"/>
        <v/>
      </c>
      <c r="NHB5" s="78" t="str">
        <f t="shared" si="151"/>
        <v/>
      </c>
      <c r="NHC5" s="78" t="str">
        <f t="shared" si="151"/>
        <v/>
      </c>
      <c r="NHD5" s="78" t="str">
        <f t="shared" si="151"/>
        <v/>
      </c>
      <c r="NHE5" s="78" t="str">
        <f t="shared" si="151"/>
        <v/>
      </c>
      <c r="NHF5" s="78" t="str">
        <f t="shared" si="151"/>
        <v/>
      </c>
      <c r="NHG5" s="78" t="str">
        <f t="shared" si="151"/>
        <v/>
      </c>
      <c r="NHH5" s="78" t="str">
        <f t="shared" si="151"/>
        <v/>
      </c>
      <c r="NHI5" s="78" t="str">
        <f t="shared" si="151"/>
        <v/>
      </c>
      <c r="NHJ5" s="78" t="str">
        <f t="shared" si="151"/>
        <v/>
      </c>
      <c r="NHK5" s="78" t="str">
        <f t="shared" si="151"/>
        <v/>
      </c>
      <c r="NHL5" s="78" t="str">
        <f t="shared" si="151"/>
        <v/>
      </c>
      <c r="NHM5" s="78" t="str">
        <f t="shared" si="151"/>
        <v/>
      </c>
      <c r="NHN5" s="78" t="str">
        <f t="shared" si="151"/>
        <v/>
      </c>
      <c r="NHO5" s="78" t="str">
        <f t="shared" si="151"/>
        <v/>
      </c>
      <c r="NHP5" s="78" t="str">
        <f t="shared" si="151"/>
        <v/>
      </c>
      <c r="NHQ5" s="78" t="str">
        <f t="shared" si="151"/>
        <v/>
      </c>
      <c r="NHR5" s="78" t="str">
        <f t="shared" si="151"/>
        <v/>
      </c>
      <c r="NHS5" s="78" t="str">
        <f t="shared" si="151"/>
        <v/>
      </c>
      <c r="NHT5" s="78" t="str">
        <f t="shared" ref="NHT5:NKE5" si="152">IF($E$5="","",IF(($D$5+COLUMN()-8)=$E$5,"Fim de projeto",""))</f>
        <v/>
      </c>
      <c r="NHU5" s="78" t="str">
        <f t="shared" si="152"/>
        <v/>
      </c>
      <c r="NHV5" s="78" t="str">
        <f t="shared" si="152"/>
        <v/>
      </c>
      <c r="NHW5" s="78" t="str">
        <f t="shared" si="152"/>
        <v/>
      </c>
      <c r="NHX5" s="78" t="str">
        <f t="shared" si="152"/>
        <v/>
      </c>
      <c r="NHY5" s="78" t="str">
        <f t="shared" si="152"/>
        <v/>
      </c>
      <c r="NHZ5" s="78" t="str">
        <f t="shared" si="152"/>
        <v/>
      </c>
      <c r="NIA5" s="78" t="str">
        <f t="shared" si="152"/>
        <v/>
      </c>
      <c r="NIB5" s="78" t="str">
        <f t="shared" si="152"/>
        <v/>
      </c>
      <c r="NIC5" s="78" t="str">
        <f t="shared" si="152"/>
        <v/>
      </c>
      <c r="NID5" s="78" t="str">
        <f t="shared" si="152"/>
        <v/>
      </c>
      <c r="NIE5" s="78" t="str">
        <f t="shared" si="152"/>
        <v/>
      </c>
      <c r="NIF5" s="78" t="str">
        <f t="shared" si="152"/>
        <v/>
      </c>
      <c r="NIG5" s="78" t="str">
        <f t="shared" si="152"/>
        <v/>
      </c>
      <c r="NIH5" s="78" t="str">
        <f t="shared" si="152"/>
        <v/>
      </c>
      <c r="NII5" s="78" t="str">
        <f t="shared" si="152"/>
        <v/>
      </c>
      <c r="NIJ5" s="78" t="str">
        <f t="shared" si="152"/>
        <v/>
      </c>
      <c r="NIK5" s="78" t="str">
        <f t="shared" si="152"/>
        <v/>
      </c>
      <c r="NIL5" s="78" t="str">
        <f t="shared" si="152"/>
        <v/>
      </c>
      <c r="NIM5" s="78" t="str">
        <f t="shared" si="152"/>
        <v/>
      </c>
      <c r="NIN5" s="78" t="str">
        <f t="shared" si="152"/>
        <v/>
      </c>
      <c r="NIO5" s="78" t="str">
        <f t="shared" si="152"/>
        <v/>
      </c>
      <c r="NIP5" s="78" t="str">
        <f t="shared" si="152"/>
        <v/>
      </c>
      <c r="NIQ5" s="78" t="str">
        <f t="shared" si="152"/>
        <v/>
      </c>
      <c r="NIR5" s="78" t="str">
        <f t="shared" si="152"/>
        <v/>
      </c>
      <c r="NIS5" s="78" t="str">
        <f t="shared" si="152"/>
        <v/>
      </c>
      <c r="NIT5" s="78" t="str">
        <f t="shared" si="152"/>
        <v/>
      </c>
      <c r="NIU5" s="78" t="str">
        <f t="shared" si="152"/>
        <v/>
      </c>
      <c r="NIV5" s="78" t="str">
        <f t="shared" si="152"/>
        <v/>
      </c>
      <c r="NIW5" s="78" t="str">
        <f t="shared" si="152"/>
        <v/>
      </c>
      <c r="NIX5" s="78" t="str">
        <f t="shared" si="152"/>
        <v/>
      </c>
      <c r="NIY5" s="78" t="str">
        <f t="shared" si="152"/>
        <v/>
      </c>
      <c r="NIZ5" s="78" t="str">
        <f t="shared" si="152"/>
        <v/>
      </c>
      <c r="NJA5" s="78" t="str">
        <f t="shared" si="152"/>
        <v/>
      </c>
      <c r="NJB5" s="78" t="str">
        <f t="shared" si="152"/>
        <v/>
      </c>
      <c r="NJC5" s="78" t="str">
        <f t="shared" si="152"/>
        <v/>
      </c>
      <c r="NJD5" s="78" t="str">
        <f t="shared" si="152"/>
        <v/>
      </c>
      <c r="NJE5" s="78" t="str">
        <f t="shared" si="152"/>
        <v/>
      </c>
      <c r="NJF5" s="78" t="str">
        <f t="shared" si="152"/>
        <v/>
      </c>
      <c r="NJG5" s="78" t="str">
        <f t="shared" si="152"/>
        <v/>
      </c>
      <c r="NJH5" s="78" t="str">
        <f t="shared" si="152"/>
        <v/>
      </c>
      <c r="NJI5" s="78" t="str">
        <f t="shared" si="152"/>
        <v/>
      </c>
      <c r="NJJ5" s="78" t="str">
        <f t="shared" si="152"/>
        <v/>
      </c>
      <c r="NJK5" s="78" t="str">
        <f t="shared" si="152"/>
        <v/>
      </c>
      <c r="NJL5" s="78" t="str">
        <f t="shared" si="152"/>
        <v/>
      </c>
      <c r="NJM5" s="78" t="str">
        <f t="shared" si="152"/>
        <v/>
      </c>
      <c r="NJN5" s="78" t="str">
        <f t="shared" si="152"/>
        <v/>
      </c>
      <c r="NJO5" s="78" t="str">
        <f t="shared" si="152"/>
        <v/>
      </c>
      <c r="NJP5" s="78" t="str">
        <f t="shared" si="152"/>
        <v/>
      </c>
      <c r="NJQ5" s="78" t="str">
        <f t="shared" si="152"/>
        <v/>
      </c>
      <c r="NJR5" s="78" t="str">
        <f t="shared" si="152"/>
        <v/>
      </c>
      <c r="NJS5" s="78" t="str">
        <f t="shared" si="152"/>
        <v/>
      </c>
      <c r="NJT5" s="78" t="str">
        <f t="shared" si="152"/>
        <v/>
      </c>
      <c r="NJU5" s="78" t="str">
        <f t="shared" si="152"/>
        <v/>
      </c>
      <c r="NJV5" s="78" t="str">
        <f t="shared" si="152"/>
        <v/>
      </c>
      <c r="NJW5" s="78" t="str">
        <f t="shared" si="152"/>
        <v/>
      </c>
      <c r="NJX5" s="78" t="str">
        <f t="shared" si="152"/>
        <v/>
      </c>
      <c r="NJY5" s="78" t="str">
        <f t="shared" si="152"/>
        <v/>
      </c>
      <c r="NJZ5" s="78" t="str">
        <f t="shared" si="152"/>
        <v/>
      </c>
      <c r="NKA5" s="78" t="str">
        <f t="shared" si="152"/>
        <v/>
      </c>
      <c r="NKB5" s="78" t="str">
        <f t="shared" si="152"/>
        <v/>
      </c>
      <c r="NKC5" s="78" t="str">
        <f t="shared" si="152"/>
        <v/>
      </c>
      <c r="NKD5" s="78" t="str">
        <f t="shared" si="152"/>
        <v/>
      </c>
      <c r="NKE5" s="78" t="str">
        <f t="shared" si="152"/>
        <v/>
      </c>
      <c r="NKF5" s="78" t="str">
        <f t="shared" ref="NKF5:NMQ5" si="153">IF($E$5="","",IF(($D$5+COLUMN()-8)=$E$5,"Fim de projeto",""))</f>
        <v/>
      </c>
      <c r="NKG5" s="78" t="str">
        <f t="shared" si="153"/>
        <v/>
      </c>
      <c r="NKH5" s="78" t="str">
        <f t="shared" si="153"/>
        <v/>
      </c>
      <c r="NKI5" s="78" t="str">
        <f t="shared" si="153"/>
        <v/>
      </c>
      <c r="NKJ5" s="78" t="str">
        <f t="shared" si="153"/>
        <v/>
      </c>
      <c r="NKK5" s="78" t="str">
        <f t="shared" si="153"/>
        <v/>
      </c>
      <c r="NKL5" s="78" t="str">
        <f t="shared" si="153"/>
        <v/>
      </c>
      <c r="NKM5" s="78" t="str">
        <f t="shared" si="153"/>
        <v/>
      </c>
      <c r="NKN5" s="78" t="str">
        <f t="shared" si="153"/>
        <v/>
      </c>
      <c r="NKO5" s="78" t="str">
        <f t="shared" si="153"/>
        <v/>
      </c>
      <c r="NKP5" s="78" t="str">
        <f t="shared" si="153"/>
        <v/>
      </c>
      <c r="NKQ5" s="78" t="str">
        <f t="shared" si="153"/>
        <v/>
      </c>
      <c r="NKR5" s="78" t="str">
        <f t="shared" si="153"/>
        <v/>
      </c>
      <c r="NKS5" s="78" t="str">
        <f t="shared" si="153"/>
        <v/>
      </c>
      <c r="NKT5" s="78" t="str">
        <f t="shared" si="153"/>
        <v/>
      </c>
      <c r="NKU5" s="78" t="str">
        <f t="shared" si="153"/>
        <v/>
      </c>
      <c r="NKV5" s="78" t="str">
        <f t="shared" si="153"/>
        <v/>
      </c>
      <c r="NKW5" s="78" t="str">
        <f t="shared" si="153"/>
        <v/>
      </c>
      <c r="NKX5" s="78" t="str">
        <f t="shared" si="153"/>
        <v/>
      </c>
      <c r="NKY5" s="78" t="str">
        <f t="shared" si="153"/>
        <v/>
      </c>
      <c r="NKZ5" s="78" t="str">
        <f t="shared" si="153"/>
        <v/>
      </c>
      <c r="NLA5" s="78" t="str">
        <f t="shared" si="153"/>
        <v/>
      </c>
      <c r="NLB5" s="78" t="str">
        <f t="shared" si="153"/>
        <v/>
      </c>
      <c r="NLC5" s="78" t="str">
        <f t="shared" si="153"/>
        <v/>
      </c>
      <c r="NLD5" s="78" t="str">
        <f t="shared" si="153"/>
        <v/>
      </c>
      <c r="NLE5" s="78" t="str">
        <f t="shared" si="153"/>
        <v/>
      </c>
      <c r="NLF5" s="78" t="str">
        <f t="shared" si="153"/>
        <v/>
      </c>
      <c r="NLG5" s="78" t="str">
        <f t="shared" si="153"/>
        <v/>
      </c>
      <c r="NLH5" s="78" t="str">
        <f t="shared" si="153"/>
        <v/>
      </c>
      <c r="NLI5" s="78" t="str">
        <f t="shared" si="153"/>
        <v/>
      </c>
      <c r="NLJ5" s="78" t="str">
        <f t="shared" si="153"/>
        <v/>
      </c>
      <c r="NLK5" s="78" t="str">
        <f t="shared" si="153"/>
        <v/>
      </c>
      <c r="NLL5" s="78" t="str">
        <f t="shared" si="153"/>
        <v/>
      </c>
      <c r="NLM5" s="78" t="str">
        <f t="shared" si="153"/>
        <v/>
      </c>
      <c r="NLN5" s="78" t="str">
        <f t="shared" si="153"/>
        <v/>
      </c>
      <c r="NLO5" s="78" t="str">
        <f t="shared" si="153"/>
        <v/>
      </c>
      <c r="NLP5" s="78" t="str">
        <f t="shared" si="153"/>
        <v/>
      </c>
      <c r="NLQ5" s="78" t="str">
        <f t="shared" si="153"/>
        <v/>
      </c>
      <c r="NLR5" s="78" t="str">
        <f t="shared" si="153"/>
        <v/>
      </c>
      <c r="NLS5" s="78" t="str">
        <f t="shared" si="153"/>
        <v/>
      </c>
      <c r="NLT5" s="78" t="str">
        <f t="shared" si="153"/>
        <v/>
      </c>
      <c r="NLU5" s="78" t="str">
        <f t="shared" si="153"/>
        <v/>
      </c>
      <c r="NLV5" s="78" t="str">
        <f t="shared" si="153"/>
        <v/>
      </c>
      <c r="NLW5" s="78" t="str">
        <f t="shared" si="153"/>
        <v/>
      </c>
      <c r="NLX5" s="78" t="str">
        <f t="shared" si="153"/>
        <v/>
      </c>
      <c r="NLY5" s="78" t="str">
        <f t="shared" si="153"/>
        <v/>
      </c>
      <c r="NLZ5" s="78" t="str">
        <f t="shared" si="153"/>
        <v/>
      </c>
      <c r="NMA5" s="78" t="str">
        <f t="shared" si="153"/>
        <v/>
      </c>
      <c r="NMB5" s="78" t="str">
        <f t="shared" si="153"/>
        <v/>
      </c>
      <c r="NMC5" s="78" t="str">
        <f t="shared" si="153"/>
        <v/>
      </c>
      <c r="NMD5" s="78" t="str">
        <f t="shared" si="153"/>
        <v/>
      </c>
      <c r="NME5" s="78" t="str">
        <f t="shared" si="153"/>
        <v/>
      </c>
      <c r="NMF5" s="78" t="str">
        <f t="shared" si="153"/>
        <v/>
      </c>
      <c r="NMG5" s="78" t="str">
        <f t="shared" si="153"/>
        <v/>
      </c>
      <c r="NMH5" s="78" t="str">
        <f t="shared" si="153"/>
        <v/>
      </c>
      <c r="NMI5" s="78" t="str">
        <f t="shared" si="153"/>
        <v/>
      </c>
      <c r="NMJ5" s="78" t="str">
        <f t="shared" si="153"/>
        <v/>
      </c>
      <c r="NMK5" s="78" t="str">
        <f t="shared" si="153"/>
        <v/>
      </c>
      <c r="NML5" s="78" t="str">
        <f t="shared" si="153"/>
        <v/>
      </c>
      <c r="NMM5" s="78" t="str">
        <f t="shared" si="153"/>
        <v/>
      </c>
      <c r="NMN5" s="78" t="str">
        <f t="shared" si="153"/>
        <v/>
      </c>
      <c r="NMO5" s="78" t="str">
        <f t="shared" si="153"/>
        <v/>
      </c>
      <c r="NMP5" s="78" t="str">
        <f t="shared" si="153"/>
        <v/>
      </c>
      <c r="NMQ5" s="78" t="str">
        <f t="shared" si="153"/>
        <v/>
      </c>
      <c r="NMR5" s="78" t="str">
        <f t="shared" ref="NMR5:NPC5" si="154">IF($E$5="","",IF(($D$5+COLUMN()-8)=$E$5,"Fim de projeto",""))</f>
        <v/>
      </c>
      <c r="NMS5" s="78" t="str">
        <f t="shared" si="154"/>
        <v/>
      </c>
      <c r="NMT5" s="78" t="str">
        <f t="shared" si="154"/>
        <v/>
      </c>
      <c r="NMU5" s="78" t="str">
        <f t="shared" si="154"/>
        <v/>
      </c>
      <c r="NMV5" s="78" t="str">
        <f t="shared" si="154"/>
        <v/>
      </c>
      <c r="NMW5" s="78" t="str">
        <f t="shared" si="154"/>
        <v/>
      </c>
      <c r="NMX5" s="78" t="str">
        <f t="shared" si="154"/>
        <v/>
      </c>
      <c r="NMY5" s="78" t="str">
        <f t="shared" si="154"/>
        <v/>
      </c>
      <c r="NMZ5" s="78" t="str">
        <f t="shared" si="154"/>
        <v/>
      </c>
      <c r="NNA5" s="78" t="str">
        <f t="shared" si="154"/>
        <v/>
      </c>
      <c r="NNB5" s="78" t="str">
        <f t="shared" si="154"/>
        <v/>
      </c>
      <c r="NNC5" s="78" t="str">
        <f t="shared" si="154"/>
        <v/>
      </c>
      <c r="NND5" s="78" t="str">
        <f t="shared" si="154"/>
        <v/>
      </c>
      <c r="NNE5" s="78" t="str">
        <f t="shared" si="154"/>
        <v/>
      </c>
      <c r="NNF5" s="78" t="str">
        <f t="shared" si="154"/>
        <v/>
      </c>
      <c r="NNG5" s="78" t="str">
        <f t="shared" si="154"/>
        <v/>
      </c>
      <c r="NNH5" s="78" t="str">
        <f t="shared" si="154"/>
        <v/>
      </c>
      <c r="NNI5" s="78" t="str">
        <f t="shared" si="154"/>
        <v/>
      </c>
      <c r="NNJ5" s="78" t="str">
        <f t="shared" si="154"/>
        <v/>
      </c>
      <c r="NNK5" s="78" t="str">
        <f t="shared" si="154"/>
        <v/>
      </c>
      <c r="NNL5" s="78" t="str">
        <f t="shared" si="154"/>
        <v/>
      </c>
      <c r="NNM5" s="78" t="str">
        <f t="shared" si="154"/>
        <v/>
      </c>
      <c r="NNN5" s="78" t="str">
        <f t="shared" si="154"/>
        <v/>
      </c>
      <c r="NNO5" s="78" t="str">
        <f t="shared" si="154"/>
        <v/>
      </c>
      <c r="NNP5" s="78" t="str">
        <f t="shared" si="154"/>
        <v/>
      </c>
      <c r="NNQ5" s="78" t="str">
        <f t="shared" si="154"/>
        <v/>
      </c>
      <c r="NNR5" s="78" t="str">
        <f t="shared" si="154"/>
        <v/>
      </c>
      <c r="NNS5" s="78" t="str">
        <f t="shared" si="154"/>
        <v/>
      </c>
      <c r="NNT5" s="78" t="str">
        <f t="shared" si="154"/>
        <v/>
      </c>
      <c r="NNU5" s="78" t="str">
        <f t="shared" si="154"/>
        <v/>
      </c>
      <c r="NNV5" s="78" t="str">
        <f t="shared" si="154"/>
        <v/>
      </c>
      <c r="NNW5" s="78" t="str">
        <f t="shared" si="154"/>
        <v/>
      </c>
      <c r="NNX5" s="78" t="str">
        <f t="shared" si="154"/>
        <v/>
      </c>
      <c r="NNY5" s="78" t="str">
        <f t="shared" si="154"/>
        <v/>
      </c>
      <c r="NNZ5" s="78" t="str">
        <f t="shared" si="154"/>
        <v/>
      </c>
      <c r="NOA5" s="78" t="str">
        <f t="shared" si="154"/>
        <v/>
      </c>
      <c r="NOB5" s="78" t="str">
        <f t="shared" si="154"/>
        <v/>
      </c>
      <c r="NOC5" s="78" t="str">
        <f t="shared" si="154"/>
        <v/>
      </c>
      <c r="NOD5" s="78" t="str">
        <f t="shared" si="154"/>
        <v/>
      </c>
      <c r="NOE5" s="78" t="str">
        <f t="shared" si="154"/>
        <v/>
      </c>
      <c r="NOF5" s="78" t="str">
        <f t="shared" si="154"/>
        <v/>
      </c>
      <c r="NOG5" s="78" t="str">
        <f t="shared" si="154"/>
        <v/>
      </c>
      <c r="NOH5" s="78" t="str">
        <f t="shared" si="154"/>
        <v/>
      </c>
      <c r="NOI5" s="78" t="str">
        <f t="shared" si="154"/>
        <v/>
      </c>
      <c r="NOJ5" s="78" t="str">
        <f t="shared" si="154"/>
        <v/>
      </c>
      <c r="NOK5" s="78" t="str">
        <f t="shared" si="154"/>
        <v/>
      </c>
      <c r="NOL5" s="78" t="str">
        <f t="shared" si="154"/>
        <v/>
      </c>
      <c r="NOM5" s="78" t="str">
        <f t="shared" si="154"/>
        <v/>
      </c>
      <c r="NON5" s="78" t="str">
        <f t="shared" si="154"/>
        <v/>
      </c>
      <c r="NOO5" s="78" t="str">
        <f t="shared" si="154"/>
        <v/>
      </c>
      <c r="NOP5" s="78" t="str">
        <f t="shared" si="154"/>
        <v/>
      </c>
      <c r="NOQ5" s="78" t="str">
        <f t="shared" si="154"/>
        <v/>
      </c>
      <c r="NOR5" s="78" t="str">
        <f t="shared" si="154"/>
        <v/>
      </c>
      <c r="NOS5" s="78" t="str">
        <f t="shared" si="154"/>
        <v/>
      </c>
      <c r="NOT5" s="78" t="str">
        <f t="shared" si="154"/>
        <v/>
      </c>
      <c r="NOU5" s="78" t="str">
        <f t="shared" si="154"/>
        <v/>
      </c>
      <c r="NOV5" s="78" t="str">
        <f t="shared" si="154"/>
        <v/>
      </c>
      <c r="NOW5" s="78" t="str">
        <f t="shared" si="154"/>
        <v/>
      </c>
      <c r="NOX5" s="78" t="str">
        <f t="shared" si="154"/>
        <v/>
      </c>
      <c r="NOY5" s="78" t="str">
        <f t="shared" si="154"/>
        <v/>
      </c>
      <c r="NOZ5" s="78" t="str">
        <f t="shared" si="154"/>
        <v/>
      </c>
      <c r="NPA5" s="78" t="str">
        <f t="shared" si="154"/>
        <v/>
      </c>
      <c r="NPB5" s="78" t="str">
        <f t="shared" si="154"/>
        <v/>
      </c>
      <c r="NPC5" s="78" t="str">
        <f t="shared" si="154"/>
        <v/>
      </c>
      <c r="NPD5" s="78" t="str">
        <f t="shared" ref="NPD5:NRO5" si="155">IF($E$5="","",IF(($D$5+COLUMN()-8)=$E$5,"Fim de projeto",""))</f>
        <v/>
      </c>
      <c r="NPE5" s="78" t="str">
        <f t="shared" si="155"/>
        <v/>
      </c>
      <c r="NPF5" s="78" t="str">
        <f t="shared" si="155"/>
        <v/>
      </c>
      <c r="NPG5" s="78" t="str">
        <f t="shared" si="155"/>
        <v/>
      </c>
      <c r="NPH5" s="78" t="str">
        <f t="shared" si="155"/>
        <v/>
      </c>
      <c r="NPI5" s="78" t="str">
        <f t="shared" si="155"/>
        <v/>
      </c>
      <c r="NPJ5" s="78" t="str">
        <f t="shared" si="155"/>
        <v/>
      </c>
      <c r="NPK5" s="78" t="str">
        <f t="shared" si="155"/>
        <v/>
      </c>
      <c r="NPL5" s="78" t="str">
        <f t="shared" si="155"/>
        <v/>
      </c>
      <c r="NPM5" s="78" t="str">
        <f t="shared" si="155"/>
        <v/>
      </c>
      <c r="NPN5" s="78" t="str">
        <f t="shared" si="155"/>
        <v/>
      </c>
      <c r="NPO5" s="78" t="str">
        <f t="shared" si="155"/>
        <v/>
      </c>
      <c r="NPP5" s="78" t="str">
        <f t="shared" si="155"/>
        <v/>
      </c>
      <c r="NPQ5" s="78" t="str">
        <f t="shared" si="155"/>
        <v/>
      </c>
      <c r="NPR5" s="78" t="str">
        <f t="shared" si="155"/>
        <v/>
      </c>
      <c r="NPS5" s="78" t="str">
        <f t="shared" si="155"/>
        <v/>
      </c>
      <c r="NPT5" s="78" t="str">
        <f t="shared" si="155"/>
        <v/>
      </c>
      <c r="NPU5" s="78" t="str">
        <f t="shared" si="155"/>
        <v/>
      </c>
      <c r="NPV5" s="78" t="str">
        <f t="shared" si="155"/>
        <v/>
      </c>
      <c r="NPW5" s="78" t="str">
        <f t="shared" si="155"/>
        <v/>
      </c>
      <c r="NPX5" s="78" t="str">
        <f t="shared" si="155"/>
        <v/>
      </c>
      <c r="NPY5" s="78" t="str">
        <f t="shared" si="155"/>
        <v/>
      </c>
      <c r="NPZ5" s="78" t="str">
        <f t="shared" si="155"/>
        <v/>
      </c>
      <c r="NQA5" s="78" t="str">
        <f t="shared" si="155"/>
        <v/>
      </c>
      <c r="NQB5" s="78" t="str">
        <f t="shared" si="155"/>
        <v/>
      </c>
      <c r="NQC5" s="78" t="str">
        <f t="shared" si="155"/>
        <v/>
      </c>
      <c r="NQD5" s="78" t="str">
        <f t="shared" si="155"/>
        <v/>
      </c>
      <c r="NQE5" s="78" t="str">
        <f t="shared" si="155"/>
        <v/>
      </c>
      <c r="NQF5" s="78" t="str">
        <f t="shared" si="155"/>
        <v/>
      </c>
      <c r="NQG5" s="78" t="str">
        <f t="shared" si="155"/>
        <v/>
      </c>
      <c r="NQH5" s="78" t="str">
        <f t="shared" si="155"/>
        <v/>
      </c>
      <c r="NQI5" s="78" t="str">
        <f t="shared" si="155"/>
        <v/>
      </c>
      <c r="NQJ5" s="78" t="str">
        <f t="shared" si="155"/>
        <v/>
      </c>
      <c r="NQK5" s="78" t="str">
        <f t="shared" si="155"/>
        <v/>
      </c>
      <c r="NQL5" s="78" t="str">
        <f t="shared" si="155"/>
        <v/>
      </c>
      <c r="NQM5" s="78" t="str">
        <f t="shared" si="155"/>
        <v/>
      </c>
      <c r="NQN5" s="78" t="str">
        <f t="shared" si="155"/>
        <v/>
      </c>
      <c r="NQO5" s="78" t="str">
        <f t="shared" si="155"/>
        <v/>
      </c>
      <c r="NQP5" s="78" t="str">
        <f t="shared" si="155"/>
        <v/>
      </c>
      <c r="NQQ5" s="78" t="str">
        <f t="shared" si="155"/>
        <v/>
      </c>
      <c r="NQR5" s="78" t="str">
        <f t="shared" si="155"/>
        <v/>
      </c>
      <c r="NQS5" s="78" t="str">
        <f t="shared" si="155"/>
        <v/>
      </c>
      <c r="NQT5" s="78" t="str">
        <f t="shared" si="155"/>
        <v/>
      </c>
      <c r="NQU5" s="78" t="str">
        <f t="shared" si="155"/>
        <v/>
      </c>
      <c r="NQV5" s="78" t="str">
        <f t="shared" si="155"/>
        <v/>
      </c>
      <c r="NQW5" s="78" t="str">
        <f t="shared" si="155"/>
        <v/>
      </c>
      <c r="NQX5" s="78" t="str">
        <f t="shared" si="155"/>
        <v/>
      </c>
      <c r="NQY5" s="78" t="str">
        <f t="shared" si="155"/>
        <v/>
      </c>
      <c r="NQZ5" s="78" t="str">
        <f t="shared" si="155"/>
        <v/>
      </c>
      <c r="NRA5" s="78" t="str">
        <f t="shared" si="155"/>
        <v/>
      </c>
      <c r="NRB5" s="78" t="str">
        <f t="shared" si="155"/>
        <v/>
      </c>
      <c r="NRC5" s="78" t="str">
        <f t="shared" si="155"/>
        <v/>
      </c>
      <c r="NRD5" s="78" t="str">
        <f t="shared" si="155"/>
        <v/>
      </c>
      <c r="NRE5" s="78" t="str">
        <f t="shared" si="155"/>
        <v/>
      </c>
      <c r="NRF5" s="78" t="str">
        <f t="shared" si="155"/>
        <v/>
      </c>
      <c r="NRG5" s="78" t="str">
        <f t="shared" si="155"/>
        <v/>
      </c>
      <c r="NRH5" s="78" t="str">
        <f t="shared" si="155"/>
        <v/>
      </c>
      <c r="NRI5" s="78" t="str">
        <f t="shared" si="155"/>
        <v/>
      </c>
      <c r="NRJ5" s="78" t="str">
        <f t="shared" si="155"/>
        <v/>
      </c>
      <c r="NRK5" s="78" t="str">
        <f t="shared" si="155"/>
        <v/>
      </c>
      <c r="NRL5" s="78" t="str">
        <f t="shared" si="155"/>
        <v/>
      </c>
      <c r="NRM5" s="78" t="str">
        <f t="shared" si="155"/>
        <v/>
      </c>
      <c r="NRN5" s="78" t="str">
        <f t="shared" si="155"/>
        <v/>
      </c>
      <c r="NRO5" s="78" t="str">
        <f t="shared" si="155"/>
        <v/>
      </c>
      <c r="NRP5" s="78" t="str">
        <f t="shared" ref="NRP5:NUA5" si="156">IF($E$5="","",IF(($D$5+COLUMN()-8)=$E$5,"Fim de projeto",""))</f>
        <v/>
      </c>
      <c r="NRQ5" s="78" t="str">
        <f t="shared" si="156"/>
        <v/>
      </c>
      <c r="NRR5" s="78" t="str">
        <f t="shared" si="156"/>
        <v/>
      </c>
      <c r="NRS5" s="78" t="str">
        <f t="shared" si="156"/>
        <v/>
      </c>
      <c r="NRT5" s="78" t="str">
        <f t="shared" si="156"/>
        <v/>
      </c>
      <c r="NRU5" s="78" t="str">
        <f t="shared" si="156"/>
        <v/>
      </c>
      <c r="NRV5" s="78" t="str">
        <f t="shared" si="156"/>
        <v/>
      </c>
      <c r="NRW5" s="78" t="str">
        <f t="shared" si="156"/>
        <v/>
      </c>
      <c r="NRX5" s="78" t="str">
        <f t="shared" si="156"/>
        <v/>
      </c>
      <c r="NRY5" s="78" t="str">
        <f t="shared" si="156"/>
        <v/>
      </c>
      <c r="NRZ5" s="78" t="str">
        <f t="shared" si="156"/>
        <v/>
      </c>
      <c r="NSA5" s="78" t="str">
        <f t="shared" si="156"/>
        <v/>
      </c>
      <c r="NSB5" s="78" t="str">
        <f t="shared" si="156"/>
        <v/>
      </c>
      <c r="NSC5" s="78" t="str">
        <f t="shared" si="156"/>
        <v/>
      </c>
      <c r="NSD5" s="78" t="str">
        <f t="shared" si="156"/>
        <v/>
      </c>
      <c r="NSE5" s="78" t="str">
        <f t="shared" si="156"/>
        <v/>
      </c>
      <c r="NSF5" s="78" t="str">
        <f t="shared" si="156"/>
        <v/>
      </c>
      <c r="NSG5" s="78" t="str">
        <f t="shared" si="156"/>
        <v/>
      </c>
      <c r="NSH5" s="78" t="str">
        <f t="shared" si="156"/>
        <v/>
      </c>
      <c r="NSI5" s="78" t="str">
        <f t="shared" si="156"/>
        <v/>
      </c>
      <c r="NSJ5" s="78" t="str">
        <f t="shared" si="156"/>
        <v/>
      </c>
      <c r="NSK5" s="78" t="str">
        <f t="shared" si="156"/>
        <v/>
      </c>
      <c r="NSL5" s="78" t="str">
        <f t="shared" si="156"/>
        <v/>
      </c>
      <c r="NSM5" s="78" t="str">
        <f t="shared" si="156"/>
        <v/>
      </c>
      <c r="NSN5" s="78" t="str">
        <f t="shared" si="156"/>
        <v/>
      </c>
      <c r="NSO5" s="78" t="str">
        <f t="shared" si="156"/>
        <v/>
      </c>
      <c r="NSP5" s="78" t="str">
        <f t="shared" si="156"/>
        <v/>
      </c>
      <c r="NSQ5" s="78" t="str">
        <f t="shared" si="156"/>
        <v/>
      </c>
      <c r="NSR5" s="78" t="str">
        <f t="shared" si="156"/>
        <v/>
      </c>
      <c r="NSS5" s="78" t="str">
        <f t="shared" si="156"/>
        <v/>
      </c>
      <c r="NST5" s="78" t="str">
        <f t="shared" si="156"/>
        <v/>
      </c>
      <c r="NSU5" s="78" t="str">
        <f t="shared" si="156"/>
        <v/>
      </c>
      <c r="NSV5" s="78" t="str">
        <f t="shared" si="156"/>
        <v/>
      </c>
      <c r="NSW5" s="78" t="str">
        <f t="shared" si="156"/>
        <v/>
      </c>
      <c r="NSX5" s="78" t="str">
        <f t="shared" si="156"/>
        <v/>
      </c>
      <c r="NSY5" s="78" t="str">
        <f t="shared" si="156"/>
        <v/>
      </c>
      <c r="NSZ5" s="78" t="str">
        <f t="shared" si="156"/>
        <v/>
      </c>
      <c r="NTA5" s="78" t="str">
        <f t="shared" si="156"/>
        <v/>
      </c>
      <c r="NTB5" s="78" t="str">
        <f t="shared" si="156"/>
        <v/>
      </c>
      <c r="NTC5" s="78" t="str">
        <f t="shared" si="156"/>
        <v/>
      </c>
      <c r="NTD5" s="78" t="str">
        <f t="shared" si="156"/>
        <v/>
      </c>
      <c r="NTE5" s="78" t="str">
        <f t="shared" si="156"/>
        <v/>
      </c>
      <c r="NTF5" s="78" t="str">
        <f t="shared" si="156"/>
        <v/>
      </c>
      <c r="NTG5" s="78" t="str">
        <f t="shared" si="156"/>
        <v/>
      </c>
      <c r="NTH5" s="78" t="str">
        <f t="shared" si="156"/>
        <v/>
      </c>
      <c r="NTI5" s="78" t="str">
        <f t="shared" si="156"/>
        <v/>
      </c>
      <c r="NTJ5" s="78" t="str">
        <f t="shared" si="156"/>
        <v/>
      </c>
      <c r="NTK5" s="78" t="str">
        <f t="shared" si="156"/>
        <v/>
      </c>
      <c r="NTL5" s="78" t="str">
        <f t="shared" si="156"/>
        <v/>
      </c>
      <c r="NTM5" s="78" t="str">
        <f t="shared" si="156"/>
        <v/>
      </c>
      <c r="NTN5" s="78" t="str">
        <f t="shared" si="156"/>
        <v/>
      </c>
      <c r="NTO5" s="78" t="str">
        <f t="shared" si="156"/>
        <v/>
      </c>
      <c r="NTP5" s="78" t="str">
        <f t="shared" si="156"/>
        <v/>
      </c>
      <c r="NTQ5" s="78" t="str">
        <f t="shared" si="156"/>
        <v/>
      </c>
      <c r="NTR5" s="78" t="str">
        <f t="shared" si="156"/>
        <v/>
      </c>
      <c r="NTS5" s="78" t="str">
        <f t="shared" si="156"/>
        <v/>
      </c>
      <c r="NTT5" s="78" t="str">
        <f t="shared" si="156"/>
        <v/>
      </c>
      <c r="NTU5" s="78" t="str">
        <f t="shared" si="156"/>
        <v/>
      </c>
      <c r="NTV5" s="78" t="str">
        <f t="shared" si="156"/>
        <v/>
      </c>
      <c r="NTW5" s="78" t="str">
        <f t="shared" si="156"/>
        <v/>
      </c>
      <c r="NTX5" s="78" t="str">
        <f t="shared" si="156"/>
        <v/>
      </c>
      <c r="NTY5" s="78" t="str">
        <f t="shared" si="156"/>
        <v/>
      </c>
      <c r="NTZ5" s="78" t="str">
        <f t="shared" si="156"/>
        <v/>
      </c>
      <c r="NUA5" s="78" t="str">
        <f t="shared" si="156"/>
        <v/>
      </c>
      <c r="NUB5" s="78" t="str">
        <f t="shared" ref="NUB5:NWM5" si="157">IF($E$5="","",IF(($D$5+COLUMN()-8)=$E$5,"Fim de projeto",""))</f>
        <v/>
      </c>
      <c r="NUC5" s="78" t="str">
        <f t="shared" si="157"/>
        <v/>
      </c>
      <c r="NUD5" s="78" t="str">
        <f t="shared" si="157"/>
        <v/>
      </c>
      <c r="NUE5" s="78" t="str">
        <f t="shared" si="157"/>
        <v/>
      </c>
      <c r="NUF5" s="78" t="str">
        <f t="shared" si="157"/>
        <v/>
      </c>
      <c r="NUG5" s="78" t="str">
        <f t="shared" si="157"/>
        <v/>
      </c>
      <c r="NUH5" s="78" t="str">
        <f t="shared" si="157"/>
        <v/>
      </c>
      <c r="NUI5" s="78" t="str">
        <f t="shared" si="157"/>
        <v/>
      </c>
      <c r="NUJ5" s="78" t="str">
        <f t="shared" si="157"/>
        <v/>
      </c>
      <c r="NUK5" s="78" t="str">
        <f t="shared" si="157"/>
        <v/>
      </c>
      <c r="NUL5" s="78" t="str">
        <f t="shared" si="157"/>
        <v/>
      </c>
      <c r="NUM5" s="78" t="str">
        <f t="shared" si="157"/>
        <v/>
      </c>
      <c r="NUN5" s="78" t="str">
        <f t="shared" si="157"/>
        <v/>
      </c>
      <c r="NUO5" s="78" t="str">
        <f t="shared" si="157"/>
        <v/>
      </c>
      <c r="NUP5" s="78" t="str">
        <f t="shared" si="157"/>
        <v/>
      </c>
      <c r="NUQ5" s="78" t="str">
        <f t="shared" si="157"/>
        <v/>
      </c>
      <c r="NUR5" s="78" t="str">
        <f t="shared" si="157"/>
        <v/>
      </c>
      <c r="NUS5" s="78" t="str">
        <f t="shared" si="157"/>
        <v/>
      </c>
      <c r="NUT5" s="78" t="str">
        <f t="shared" si="157"/>
        <v/>
      </c>
      <c r="NUU5" s="78" t="str">
        <f t="shared" si="157"/>
        <v/>
      </c>
      <c r="NUV5" s="78" t="str">
        <f t="shared" si="157"/>
        <v/>
      </c>
      <c r="NUW5" s="78" t="str">
        <f t="shared" si="157"/>
        <v/>
      </c>
      <c r="NUX5" s="78" t="str">
        <f t="shared" si="157"/>
        <v/>
      </c>
      <c r="NUY5" s="78" t="str">
        <f t="shared" si="157"/>
        <v/>
      </c>
      <c r="NUZ5" s="78" t="str">
        <f t="shared" si="157"/>
        <v/>
      </c>
      <c r="NVA5" s="78" t="str">
        <f t="shared" si="157"/>
        <v/>
      </c>
      <c r="NVB5" s="78" t="str">
        <f t="shared" si="157"/>
        <v/>
      </c>
      <c r="NVC5" s="78" t="str">
        <f t="shared" si="157"/>
        <v/>
      </c>
      <c r="NVD5" s="78" t="str">
        <f t="shared" si="157"/>
        <v/>
      </c>
      <c r="NVE5" s="78" t="str">
        <f t="shared" si="157"/>
        <v/>
      </c>
      <c r="NVF5" s="78" t="str">
        <f t="shared" si="157"/>
        <v/>
      </c>
      <c r="NVG5" s="78" t="str">
        <f t="shared" si="157"/>
        <v/>
      </c>
      <c r="NVH5" s="78" t="str">
        <f t="shared" si="157"/>
        <v/>
      </c>
      <c r="NVI5" s="78" t="str">
        <f t="shared" si="157"/>
        <v/>
      </c>
      <c r="NVJ5" s="78" t="str">
        <f t="shared" si="157"/>
        <v/>
      </c>
      <c r="NVK5" s="78" t="str">
        <f t="shared" si="157"/>
        <v/>
      </c>
      <c r="NVL5" s="78" t="str">
        <f t="shared" si="157"/>
        <v/>
      </c>
      <c r="NVM5" s="78" t="str">
        <f t="shared" si="157"/>
        <v/>
      </c>
      <c r="NVN5" s="78" t="str">
        <f t="shared" si="157"/>
        <v/>
      </c>
      <c r="NVO5" s="78" t="str">
        <f t="shared" si="157"/>
        <v/>
      </c>
      <c r="NVP5" s="78" t="str">
        <f t="shared" si="157"/>
        <v/>
      </c>
      <c r="NVQ5" s="78" t="str">
        <f t="shared" si="157"/>
        <v/>
      </c>
      <c r="NVR5" s="78" t="str">
        <f t="shared" si="157"/>
        <v/>
      </c>
      <c r="NVS5" s="78" t="str">
        <f t="shared" si="157"/>
        <v/>
      </c>
      <c r="NVT5" s="78" t="str">
        <f t="shared" si="157"/>
        <v/>
      </c>
      <c r="NVU5" s="78" t="str">
        <f t="shared" si="157"/>
        <v/>
      </c>
      <c r="NVV5" s="78" t="str">
        <f t="shared" si="157"/>
        <v/>
      </c>
      <c r="NVW5" s="78" t="str">
        <f t="shared" si="157"/>
        <v/>
      </c>
      <c r="NVX5" s="78" t="str">
        <f t="shared" si="157"/>
        <v/>
      </c>
      <c r="NVY5" s="78" t="str">
        <f t="shared" si="157"/>
        <v/>
      </c>
      <c r="NVZ5" s="78" t="str">
        <f t="shared" si="157"/>
        <v/>
      </c>
      <c r="NWA5" s="78" t="str">
        <f t="shared" si="157"/>
        <v/>
      </c>
      <c r="NWB5" s="78" t="str">
        <f t="shared" si="157"/>
        <v/>
      </c>
      <c r="NWC5" s="78" t="str">
        <f t="shared" si="157"/>
        <v/>
      </c>
      <c r="NWD5" s="78" t="str">
        <f t="shared" si="157"/>
        <v/>
      </c>
      <c r="NWE5" s="78" t="str">
        <f t="shared" si="157"/>
        <v/>
      </c>
      <c r="NWF5" s="78" t="str">
        <f t="shared" si="157"/>
        <v/>
      </c>
      <c r="NWG5" s="78" t="str">
        <f t="shared" si="157"/>
        <v/>
      </c>
      <c r="NWH5" s="78" t="str">
        <f t="shared" si="157"/>
        <v/>
      </c>
      <c r="NWI5" s="78" t="str">
        <f t="shared" si="157"/>
        <v/>
      </c>
      <c r="NWJ5" s="78" t="str">
        <f t="shared" si="157"/>
        <v/>
      </c>
      <c r="NWK5" s="78" t="str">
        <f t="shared" si="157"/>
        <v/>
      </c>
      <c r="NWL5" s="78" t="str">
        <f t="shared" si="157"/>
        <v/>
      </c>
      <c r="NWM5" s="78" t="str">
        <f t="shared" si="157"/>
        <v/>
      </c>
      <c r="NWN5" s="78" t="str">
        <f t="shared" ref="NWN5:NYY5" si="158">IF($E$5="","",IF(($D$5+COLUMN()-8)=$E$5,"Fim de projeto",""))</f>
        <v/>
      </c>
      <c r="NWO5" s="78" t="str">
        <f t="shared" si="158"/>
        <v/>
      </c>
      <c r="NWP5" s="78" t="str">
        <f t="shared" si="158"/>
        <v/>
      </c>
      <c r="NWQ5" s="78" t="str">
        <f t="shared" si="158"/>
        <v/>
      </c>
      <c r="NWR5" s="78" t="str">
        <f t="shared" si="158"/>
        <v/>
      </c>
      <c r="NWS5" s="78" t="str">
        <f t="shared" si="158"/>
        <v/>
      </c>
      <c r="NWT5" s="78" t="str">
        <f t="shared" si="158"/>
        <v/>
      </c>
      <c r="NWU5" s="78" t="str">
        <f t="shared" si="158"/>
        <v/>
      </c>
      <c r="NWV5" s="78" t="str">
        <f t="shared" si="158"/>
        <v/>
      </c>
      <c r="NWW5" s="78" t="str">
        <f t="shared" si="158"/>
        <v/>
      </c>
      <c r="NWX5" s="78" t="str">
        <f t="shared" si="158"/>
        <v/>
      </c>
      <c r="NWY5" s="78" t="str">
        <f t="shared" si="158"/>
        <v/>
      </c>
      <c r="NWZ5" s="78" t="str">
        <f t="shared" si="158"/>
        <v/>
      </c>
      <c r="NXA5" s="78" t="str">
        <f t="shared" si="158"/>
        <v/>
      </c>
      <c r="NXB5" s="78" t="str">
        <f t="shared" si="158"/>
        <v/>
      </c>
      <c r="NXC5" s="78" t="str">
        <f t="shared" si="158"/>
        <v/>
      </c>
      <c r="NXD5" s="78" t="str">
        <f t="shared" si="158"/>
        <v/>
      </c>
      <c r="NXE5" s="78" t="str">
        <f t="shared" si="158"/>
        <v/>
      </c>
      <c r="NXF5" s="78" t="str">
        <f t="shared" si="158"/>
        <v/>
      </c>
      <c r="NXG5" s="78" t="str">
        <f t="shared" si="158"/>
        <v/>
      </c>
      <c r="NXH5" s="78" t="str">
        <f t="shared" si="158"/>
        <v/>
      </c>
      <c r="NXI5" s="78" t="str">
        <f t="shared" si="158"/>
        <v/>
      </c>
      <c r="NXJ5" s="78" t="str">
        <f t="shared" si="158"/>
        <v/>
      </c>
      <c r="NXK5" s="78" t="str">
        <f t="shared" si="158"/>
        <v/>
      </c>
      <c r="NXL5" s="78" t="str">
        <f t="shared" si="158"/>
        <v/>
      </c>
      <c r="NXM5" s="78" t="str">
        <f t="shared" si="158"/>
        <v/>
      </c>
      <c r="NXN5" s="78" t="str">
        <f t="shared" si="158"/>
        <v/>
      </c>
      <c r="NXO5" s="78" t="str">
        <f t="shared" si="158"/>
        <v/>
      </c>
      <c r="NXP5" s="78" t="str">
        <f t="shared" si="158"/>
        <v/>
      </c>
      <c r="NXQ5" s="78" t="str">
        <f t="shared" si="158"/>
        <v/>
      </c>
      <c r="NXR5" s="78" t="str">
        <f t="shared" si="158"/>
        <v/>
      </c>
      <c r="NXS5" s="78" t="str">
        <f t="shared" si="158"/>
        <v/>
      </c>
      <c r="NXT5" s="78" t="str">
        <f t="shared" si="158"/>
        <v/>
      </c>
      <c r="NXU5" s="78" t="str">
        <f t="shared" si="158"/>
        <v/>
      </c>
      <c r="NXV5" s="78" t="str">
        <f t="shared" si="158"/>
        <v/>
      </c>
      <c r="NXW5" s="78" t="str">
        <f t="shared" si="158"/>
        <v/>
      </c>
      <c r="NXX5" s="78" t="str">
        <f t="shared" si="158"/>
        <v/>
      </c>
      <c r="NXY5" s="78" t="str">
        <f t="shared" si="158"/>
        <v/>
      </c>
      <c r="NXZ5" s="78" t="str">
        <f t="shared" si="158"/>
        <v/>
      </c>
      <c r="NYA5" s="78" t="str">
        <f t="shared" si="158"/>
        <v/>
      </c>
      <c r="NYB5" s="78" t="str">
        <f t="shared" si="158"/>
        <v/>
      </c>
      <c r="NYC5" s="78" t="str">
        <f t="shared" si="158"/>
        <v/>
      </c>
      <c r="NYD5" s="78" t="str">
        <f t="shared" si="158"/>
        <v/>
      </c>
      <c r="NYE5" s="78" t="str">
        <f t="shared" si="158"/>
        <v/>
      </c>
      <c r="NYF5" s="78" t="str">
        <f t="shared" si="158"/>
        <v/>
      </c>
      <c r="NYG5" s="78" t="str">
        <f t="shared" si="158"/>
        <v/>
      </c>
      <c r="NYH5" s="78" t="str">
        <f t="shared" si="158"/>
        <v/>
      </c>
      <c r="NYI5" s="78" t="str">
        <f t="shared" si="158"/>
        <v/>
      </c>
      <c r="NYJ5" s="78" t="str">
        <f t="shared" si="158"/>
        <v/>
      </c>
      <c r="NYK5" s="78" t="str">
        <f t="shared" si="158"/>
        <v/>
      </c>
      <c r="NYL5" s="78" t="str">
        <f t="shared" si="158"/>
        <v/>
      </c>
      <c r="NYM5" s="78" t="str">
        <f t="shared" si="158"/>
        <v/>
      </c>
      <c r="NYN5" s="78" t="str">
        <f t="shared" si="158"/>
        <v/>
      </c>
      <c r="NYO5" s="78" t="str">
        <f t="shared" si="158"/>
        <v/>
      </c>
      <c r="NYP5" s="78" t="str">
        <f t="shared" si="158"/>
        <v/>
      </c>
      <c r="NYQ5" s="78" t="str">
        <f t="shared" si="158"/>
        <v/>
      </c>
      <c r="NYR5" s="78" t="str">
        <f t="shared" si="158"/>
        <v/>
      </c>
      <c r="NYS5" s="78" t="str">
        <f t="shared" si="158"/>
        <v/>
      </c>
      <c r="NYT5" s="78" t="str">
        <f t="shared" si="158"/>
        <v/>
      </c>
      <c r="NYU5" s="78" t="str">
        <f t="shared" si="158"/>
        <v/>
      </c>
      <c r="NYV5" s="78" t="str">
        <f t="shared" si="158"/>
        <v/>
      </c>
      <c r="NYW5" s="78" t="str">
        <f t="shared" si="158"/>
        <v/>
      </c>
      <c r="NYX5" s="78" t="str">
        <f t="shared" si="158"/>
        <v/>
      </c>
      <c r="NYY5" s="78" t="str">
        <f t="shared" si="158"/>
        <v/>
      </c>
      <c r="NYZ5" s="78" t="str">
        <f t="shared" ref="NYZ5:OBK5" si="159">IF($E$5="","",IF(($D$5+COLUMN()-8)=$E$5,"Fim de projeto",""))</f>
        <v/>
      </c>
      <c r="NZA5" s="78" t="str">
        <f t="shared" si="159"/>
        <v/>
      </c>
      <c r="NZB5" s="78" t="str">
        <f t="shared" si="159"/>
        <v/>
      </c>
      <c r="NZC5" s="78" t="str">
        <f t="shared" si="159"/>
        <v/>
      </c>
      <c r="NZD5" s="78" t="str">
        <f t="shared" si="159"/>
        <v/>
      </c>
      <c r="NZE5" s="78" t="str">
        <f t="shared" si="159"/>
        <v/>
      </c>
      <c r="NZF5" s="78" t="str">
        <f t="shared" si="159"/>
        <v/>
      </c>
      <c r="NZG5" s="78" t="str">
        <f t="shared" si="159"/>
        <v/>
      </c>
      <c r="NZH5" s="78" t="str">
        <f t="shared" si="159"/>
        <v/>
      </c>
      <c r="NZI5" s="78" t="str">
        <f t="shared" si="159"/>
        <v/>
      </c>
      <c r="NZJ5" s="78" t="str">
        <f t="shared" si="159"/>
        <v/>
      </c>
      <c r="NZK5" s="78" t="str">
        <f t="shared" si="159"/>
        <v/>
      </c>
      <c r="NZL5" s="78" t="str">
        <f t="shared" si="159"/>
        <v/>
      </c>
      <c r="NZM5" s="78" t="str">
        <f t="shared" si="159"/>
        <v/>
      </c>
      <c r="NZN5" s="78" t="str">
        <f t="shared" si="159"/>
        <v/>
      </c>
      <c r="NZO5" s="78" t="str">
        <f t="shared" si="159"/>
        <v/>
      </c>
      <c r="NZP5" s="78" t="str">
        <f t="shared" si="159"/>
        <v/>
      </c>
      <c r="NZQ5" s="78" t="str">
        <f t="shared" si="159"/>
        <v/>
      </c>
      <c r="NZR5" s="78" t="str">
        <f t="shared" si="159"/>
        <v/>
      </c>
      <c r="NZS5" s="78" t="str">
        <f t="shared" si="159"/>
        <v/>
      </c>
      <c r="NZT5" s="78" t="str">
        <f t="shared" si="159"/>
        <v/>
      </c>
      <c r="NZU5" s="78" t="str">
        <f t="shared" si="159"/>
        <v/>
      </c>
      <c r="NZV5" s="78" t="str">
        <f t="shared" si="159"/>
        <v/>
      </c>
      <c r="NZW5" s="78" t="str">
        <f t="shared" si="159"/>
        <v/>
      </c>
      <c r="NZX5" s="78" t="str">
        <f t="shared" si="159"/>
        <v/>
      </c>
      <c r="NZY5" s="78" t="str">
        <f t="shared" si="159"/>
        <v/>
      </c>
      <c r="NZZ5" s="78" t="str">
        <f t="shared" si="159"/>
        <v/>
      </c>
      <c r="OAA5" s="78" t="str">
        <f t="shared" si="159"/>
        <v/>
      </c>
      <c r="OAB5" s="78" t="str">
        <f t="shared" si="159"/>
        <v/>
      </c>
      <c r="OAC5" s="78" t="str">
        <f t="shared" si="159"/>
        <v/>
      </c>
      <c r="OAD5" s="78" t="str">
        <f t="shared" si="159"/>
        <v/>
      </c>
      <c r="OAE5" s="78" t="str">
        <f t="shared" si="159"/>
        <v/>
      </c>
      <c r="OAF5" s="78" t="str">
        <f t="shared" si="159"/>
        <v/>
      </c>
      <c r="OAG5" s="78" t="str">
        <f t="shared" si="159"/>
        <v/>
      </c>
      <c r="OAH5" s="78" t="str">
        <f t="shared" si="159"/>
        <v/>
      </c>
      <c r="OAI5" s="78" t="str">
        <f t="shared" si="159"/>
        <v/>
      </c>
      <c r="OAJ5" s="78" t="str">
        <f t="shared" si="159"/>
        <v/>
      </c>
      <c r="OAK5" s="78" t="str">
        <f t="shared" si="159"/>
        <v/>
      </c>
      <c r="OAL5" s="78" t="str">
        <f t="shared" si="159"/>
        <v/>
      </c>
      <c r="OAM5" s="78" t="str">
        <f t="shared" si="159"/>
        <v/>
      </c>
      <c r="OAN5" s="78" t="str">
        <f t="shared" si="159"/>
        <v/>
      </c>
      <c r="OAO5" s="78" t="str">
        <f t="shared" si="159"/>
        <v/>
      </c>
      <c r="OAP5" s="78" t="str">
        <f t="shared" si="159"/>
        <v/>
      </c>
      <c r="OAQ5" s="78" t="str">
        <f t="shared" si="159"/>
        <v/>
      </c>
      <c r="OAR5" s="78" t="str">
        <f t="shared" si="159"/>
        <v/>
      </c>
      <c r="OAS5" s="78" t="str">
        <f t="shared" si="159"/>
        <v/>
      </c>
      <c r="OAT5" s="78" t="str">
        <f t="shared" si="159"/>
        <v/>
      </c>
      <c r="OAU5" s="78" t="str">
        <f t="shared" si="159"/>
        <v/>
      </c>
      <c r="OAV5" s="78" t="str">
        <f t="shared" si="159"/>
        <v/>
      </c>
      <c r="OAW5" s="78" t="str">
        <f t="shared" si="159"/>
        <v/>
      </c>
      <c r="OAX5" s="78" t="str">
        <f t="shared" si="159"/>
        <v/>
      </c>
      <c r="OAY5" s="78" t="str">
        <f t="shared" si="159"/>
        <v/>
      </c>
      <c r="OAZ5" s="78" t="str">
        <f t="shared" si="159"/>
        <v/>
      </c>
      <c r="OBA5" s="78" t="str">
        <f t="shared" si="159"/>
        <v/>
      </c>
      <c r="OBB5" s="78" t="str">
        <f t="shared" si="159"/>
        <v/>
      </c>
      <c r="OBC5" s="78" t="str">
        <f t="shared" si="159"/>
        <v/>
      </c>
      <c r="OBD5" s="78" t="str">
        <f t="shared" si="159"/>
        <v/>
      </c>
      <c r="OBE5" s="78" t="str">
        <f t="shared" si="159"/>
        <v/>
      </c>
      <c r="OBF5" s="78" t="str">
        <f t="shared" si="159"/>
        <v/>
      </c>
      <c r="OBG5" s="78" t="str">
        <f t="shared" si="159"/>
        <v/>
      </c>
      <c r="OBH5" s="78" t="str">
        <f t="shared" si="159"/>
        <v/>
      </c>
      <c r="OBI5" s="78" t="str">
        <f t="shared" si="159"/>
        <v/>
      </c>
      <c r="OBJ5" s="78" t="str">
        <f t="shared" si="159"/>
        <v/>
      </c>
      <c r="OBK5" s="78" t="str">
        <f t="shared" si="159"/>
        <v/>
      </c>
      <c r="OBL5" s="78" t="str">
        <f t="shared" ref="OBL5:ODW5" si="160">IF($E$5="","",IF(($D$5+COLUMN()-8)=$E$5,"Fim de projeto",""))</f>
        <v/>
      </c>
      <c r="OBM5" s="78" t="str">
        <f t="shared" si="160"/>
        <v/>
      </c>
      <c r="OBN5" s="78" t="str">
        <f t="shared" si="160"/>
        <v/>
      </c>
      <c r="OBO5" s="78" t="str">
        <f t="shared" si="160"/>
        <v/>
      </c>
      <c r="OBP5" s="78" t="str">
        <f t="shared" si="160"/>
        <v/>
      </c>
      <c r="OBQ5" s="78" t="str">
        <f t="shared" si="160"/>
        <v/>
      </c>
      <c r="OBR5" s="78" t="str">
        <f t="shared" si="160"/>
        <v/>
      </c>
      <c r="OBS5" s="78" t="str">
        <f t="shared" si="160"/>
        <v/>
      </c>
      <c r="OBT5" s="78" t="str">
        <f t="shared" si="160"/>
        <v/>
      </c>
      <c r="OBU5" s="78" t="str">
        <f t="shared" si="160"/>
        <v/>
      </c>
      <c r="OBV5" s="78" t="str">
        <f t="shared" si="160"/>
        <v/>
      </c>
      <c r="OBW5" s="78" t="str">
        <f t="shared" si="160"/>
        <v/>
      </c>
      <c r="OBX5" s="78" t="str">
        <f t="shared" si="160"/>
        <v/>
      </c>
      <c r="OBY5" s="78" t="str">
        <f t="shared" si="160"/>
        <v/>
      </c>
      <c r="OBZ5" s="78" t="str">
        <f t="shared" si="160"/>
        <v/>
      </c>
      <c r="OCA5" s="78" t="str">
        <f t="shared" si="160"/>
        <v/>
      </c>
      <c r="OCB5" s="78" t="str">
        <f t="shared" si="160"/>
        <v/>
      </c>
      <c r="OCC5" s="78" t="str">
        <f t="shared" si="160"/>
        <v/>
      </c>
      <c r="OCD5" s="78" t="str">
        <f t="shared" si="160"/>
        <v/>
      </c>
      <c r="OCE5" s="78" t="str">
        <f t="shared" si="160"/>
        <v/>
      </c>
      <c r="OCF5" s="78" t="str">
        <f t="shared" si="160"/>
        <v/>
      </c>
      <c r="OCG5" s="78" t="str">
        <f t="shared" si="160"/>
        <v/>
      </c>
      <c r="OCH5" s="78" t="str">
        <f t="shared" si="160"/>
        <v/>
      </c>
      <c r="OCI5" s="78" t="str">
        <f t="shared" si="160"/>
        <v/>
      </c>
      <c r="OCJ5" s="78" t="str">
        <f t="shared" si="160"/>
        <v/>
      </c>
      <c r="OCK5" s="78" t="str">
        <f t="shared" si="160"/>
        <v/>
      </c>
      <c r="OCL5" s="78" t="str">
        <f t="shared" si="160"/>
        <v/>
      </c>
      <c r="OCM5" s="78" t="str">
        <f t="shared" si="160"/>
        <v/>
      </c>
      <c r="OCN5" s="78" t="str">
        <f t="shared" si="160"/>
        <v/>
      </c>
      <c r="OCO5" s="78" t="str">
        <f t="shared" si="160"/>
        <v/>
      </c>
      <c r="OCP5" s="78" t="str">
        <f t="shared" si="160"/>
        <v/>
      </c>
      <c r="OCQ5" s="78" t="str">
        <f t="shared" si="160"/>
        <v/>
      </c>
      <c r="OCR5" s="78" t="str">
        <f t="shared" si="160"/>
        <v/>
      </c>
      <c r="OCS5" s="78" t="str">
        <f t="shared" si="160"/>
        <v/>
      </c>
      <c r="OCT5" s="78" t="str">
        <f t="shared" si="160"/>
        <v/>
      </c>
      <c r="OCU5" s="78" t="str">
        <f t="shared" si="160"/>
        <v/>
      </c>
      <c r="OCV5" s="78" t="str">
        <f t="shared" si="160"/>
        <v/>
      </c>
      <c r="OCW5" s="78" t="str">
        <f t="shared" si="160"/>
        <v/>
      </c>
      <c r="OCX5" s="78" t="str">
        <f t="shared" si="160"/>
        <v/>
      </c>
      <c r="OCY5" s="78" t="str">
        <f t="shared" si="160"/>
        <v/>
      </c>
      <c r="OCZ5" s="78" t="str">
        <f t="shared" si="160"/>
        <v/>
      </c>
      <c r="ODA5" s="78" t="str">
        <f t="shared" si="160"/>
        <v/>
      </c>
      <c r="ODB5" s="78" t="str">
        <f t="shared" si="160"/>
        <v/>
      </c>
      <c r="ODC5" s="78" t="str">
        <f t="shared" si="160"/>
        <v/>
      </c>
      <c r="ODD5" s="78" t="str">
        <f t="shared" si="160"/>
        <v/>
      </c>
      <c r="ODE5" s="78" t="str">
        <f t="shared" si="160"/>
        <v/>
      </c>
      <c r="ODF5" s="78" t="str">
        <f t="shared" si="160"/>
        <v/>
      </c>
      <c r="ODG5" s="78" t="str">
        <f t="shared" si="160"/>
        <v/>
      </c>
      <c r="ODH5" s="78" t="str">
        <f t="shared" si="160"/>
        <v/>
      </c>
      <c r="ODI5" s="78" t="str">
        <f t="shared" si="160"/>
        <v/>
      </c>
      <c r="ODJ5" s="78" t="str">
        <f t="shared" si="160"/>
        <v/>
      </c>
      <c r="ODK5" s="78" t="str">
        <f t="shared" si="160"/>
        <v/>
      </c>
      <c r="ODL5" s="78" t="str">
        <f t="shared" si="160"/>
        <v/>
      </c>
      <c r="ODM5" s="78" t="str">
        <f t="shared" si="160"/>
        <v/>
      </c>
      <c r="ODN5" s="78" t="str">
        <f t="shared" si="160"/>
        <v/>
      </c>
      <c r="ODO5" s="78" t="str">
        <f t="shared" si="160"/>
        <v/>
      </c>
      <c r="ODP5" s="78" t="str">
        <f t="shared" si="160"/>
        <v/>
      </c>
      <c r="ODQ5" s="78" t="str">
        <f t="shared" si="160"/>
        <v/>
      </c>
      <c r="ODR5" s="78" t="str">
        <f t="shared" si="160"/>
        <v/>
      </c>
      <c r="ODS5" s="78" t="str">
        <f t="shared" si="160"/>
        <v/>
      </c>
      <c r="ODT5" s="78" t="str">
        <f t="shared" si="160"/>
        <v/>
      </c>
      <c r="ODU5" s="78" t="str">
        <f t="shared" si="160"/>
        <v/>
      </c>
      <c r="ODV5" s="78" t="str">
        <f t="shared" si="160"/>
        <v/>
      </c>
      <c r="ODW5" s="78" t="str">
        <f t="shared" si="160"/>
        <v/>
      </c>
      <c r="ODX5" s="78" t="str">
        <f t="shared" ref="ODX5:OGI5" si="161">IF($E$5="","",IF(($D$5+COLUMN()-8)=$E$5,"Fim de projeto",""))</f>
        <v/>
      </c>
      <c r="ODY5" s="78" t="str">
        <f t="shared" si="161"/>
        <v/>
      </c>
      <c r="ODZ5" s="78" t="str">
        <f t="shared" si="161"/>
        <v/>
      </c>
      <c r="OEA5" s="78" t="str">
        <f t="shared" si="161"/>
        <v/>
      </c>
      <c r="OEB5" s="78" t="str">
        <f t="shared" si="161"/>
        <v/>
      </c>
      <c r="OEC5" s="78" t="str">
        <f t="shared" si="161"/>
        <v/>
      </c>
      <c r="OED5" s="78" t="str">
        <f t="shared" si="161"/>
        <v/>
      </c>
      <c r="OEE5" s="78" t="str">
        <f t="shared" si="161"/>
        <v/>
      </c>
      <c r="OEF5" s="78" t="str">
        <f t="shared" si="161"/>
        <v/>
      </c>
      <c r="OEG5" s="78" t="str">
        <f t="shared" si="161"/>
        <v/>
      </c>
      <c r="OEH5" s="78" t="str">
        <f t="shared" si="161"/>
        <v/>
      </c>
      <c r="OEI5" s="78" t="str">
        <f t="shared" si="161"/>
        <v/>
      </c>
      <c r="OEJ5" s="78" t="str">
        <f t="shared" si="161"/>
        <v/>
      </c>
      <c r="OEK5" s="78" t="str">
        <f t="shared" si="161"/>
        <v/>
      </c>
      <c r="OEL5" s="78" t="str">
        <f t="shared" si="161"/>
        <v/>
      </c>
      <c r="OEM5" s="78" t="str">
        <f t="shared" si="161"/>
        <v/>
      </c>
      <c r="OEN5" s="78" t="str">
        <f t="shared" si="161"/>
        <v/>
      </c>
      <c r="OEO5" s="78" t="str">
        <f t="shared" si="161"/>
        <v/>
      </c>
      <c r="OEP5" s="78" t="str">
        <f t="shared" si="161"/>
        <v/>
      </c>
      <c r="OEQ5" s="78" t="str">
        <f t="shared" si="161"/>
        <v/>
      </c>
      <c r="OER5" s="78" t="str">
        <f t="shared" si="161"/>
        <v/>
      </c>
      <c r="OES5" s="78" t="str">
        <f t="shared" si="161"/>
        <v/>
      </c>
      <c r="OET5" s="78" t="str">
        <f t="shared" si="161"/>
        <v/>
      </c>
      <c r="OEU5" s="78" t="str">
        <f t="shared" si="161"/>
        <v/>
      </c>
      <c r="OEV5" s="78" t="str">
        <f t="shared" si="161"/>
        <v/>
      </c>
      <c r="OEW5" s="78" t="str">
        <f t="shared" si="161"/>
        <v/>
      </c>
      <c r="OEX5" s="78" t="str">
        <f t="shared" si="161"/>
        <v/>
      </c>
      <c r="OEY5" s="78" t="str">
        <f t="shared" si="161"/>
        <v/>
      </c>
      <c r="OEZ5" s="78" t="str">
        <f t="shared" si="161"/>
        <v/>
      </c>
      <c r="OFA5" s="78" t="str">
        <f t="shared" si="161"/>
        <v/>
      </c>
      <c r="OFB5" s="78" t="str">
        <f t="shared" si="161"/>
        <v/>
      </c>
      <c r="OFC5" s="78" t="str">
        <f t="shared" si="161"/>
        <v/>
      </c>
      <c r="OFD5" s="78" t="str">
        <f t="shared" si="161"/>
        <v/>
      </c>
      <c r="OFE5" s="78" t="str">
        <f t="shared" si="161"/>
        <v/>
      </c>
      <c r="OFF5" s="78" t="str">
        <f t="shared" si="161"/>
        <v/>
      </c>
      <c r="OFG5" s="78" t="str">
        <f t="shared" si="161"/>
        <v/>
      </c>
      <c r="OFH5" s="78" t="str">
        <f t="shared" si="161"/>
        <v/>
      </c>
      <c r="OFI5" s="78" t="str">
        <f t="shared" si="161"/>
        <v/>
      </c>
      <c r="OFJ5" s="78" t="str">
        <f t="shared" si="161"/>
        <v/>
      </c>
      <c r="OFK5" s="78" t="str">
        <f t="shared" si="161"/>
        <v/>
      </c>
      <c r="OFL5" s="78" t="str">
        <f t="shared" si="161"/>
        <v/>
      </c>
      <c r="OFM5" s="78" t="str">
        <f t="shared" si="161"/>
        <v/>
      </c>
      <c r="OFN5" s="78" t="str">
        <f t="shared" si="161"/>
        <v/>
      </c>
      <c r="OFO5" s="78" t="str">
        <f t="shared" si="161"/>
        <v/>
      </c>
      <c r="OFP5" s="78" t="str">
        <f t="shared" si="161"/>
        <v/>
      </c>
      <c r="OFQ5" s="78" t="str">
        <f t="shared" si="161"/>
        <v/>
      </c>
      <c r="OFR5" s="78" t="str">
        <f t="shared" si="161"/>
        <v/>
      </c>
      <c r="OFS5" s="78" t="str">
        <f t="shared" si="161"/>
        <v/>
      </c>
      <c r="OFT5" s="78" t="str">
        <f t="shared" si="161"/>
        <v/>
      </c>
      <c r="OFU5" s="78" t="str">
        <f t="shared" si="161"/>
        <v/>
      </c>
      <c r="OFV5" s="78" t="str">
        <f t="shared" si="161"/>
        <v/>
      </c>
      <c r="OFW5" s="78" t="str">
        <f t="shared" si="161"/>
        <v/>
      </c>
      <c r="OFX5" s="78" t="str">
        <f t="shared" si="161"/>
        <v/>
      </c>
      <c r="OFY5" s="78" t="str">
        <f t="shared" si="161"/>
        <v/>
      </c>
      <c r="OFZ5" s="78" t="str">
        <f t="shared" si="161"/>
        <v/>
      </c>
      <c r="OGA5" s="78" t="str">
        <f t="shared" si="161"/>
        <v/>
      </c>
      <c r="OGB5" s="78" t="str">
        <f t="shared" si="161"/>
        <v/>
      </c>
      <c r="OGC5" s="78" t="str">
        <f t="shared" si="161"/>
        <v/>
      </c>
      <c r="OGD5" s="78" t="str">
        <f t="shared" si="161"/>
        <v/>
      </c>
      <c r="OGE5" s="78" t="str">
        <f t="shared" si="161"/>
        <v/>
      </c>
      <c r="OGF5" s="78" t="str">
        <f t="shared" si="161"/>
        <v/>
      </c>
      <c r="OGG5" s="78" t="str">
        <f t="shared" si="161"/>
        <v/>
      </c>
      <c r="OGH5" s="78" t="str">
        <f t="shared" si="161"/>
        <v/>
      </c>
      <c r="OGI5" s="78" t="str">
        <f t="shared" si="161"/>
        <v/>
      </c>
      <c r="OGJ5" s="78" t="str">
        <f t="shared" ref="OGJ5:OIU5" si="162">IF($E$5="","",IF(($D$5+COLUMN()-8)=$E$5,"Fim de projeto",""))</f>
        <v/>
      </c>
      <c r="OGK5" s="78" t="str">
        <f t="shared" si="162"/>
        <v/>
      </c>
      <c r="OGL5" s="78" t="str">
        <f t="shared" si="162"/>
        <v/>
      </c>
      <c r="OGM5" s="78" t="str">
        <f t="shared" si="162"/>
        <v/>
      </c>
      <c r="OGN5" s="78" t="str">
        <f t="shared" si="162"/>
        <v/>
      </c>
      <c r="OGO5" s="78" t="str">
        <f t="shared" si="162"/>
        <v/>
      </c>
      <c r="OGP5" s="78" t="str">
        <f t="shared" si="162"/>
        <v/>
      </c>
      <c r="OGQ5" s="78" t="str">
        <f t="shared" si="162"/>
        <v/>
      </c>
      <c r="OGR5" s="78" t="str">
        <f t="shared" si="162"/>
        <v/>
      </c>
      <c r="OGS5" s="78" t="str">
        <f t="shared" si="162"/>
        <v/>
      </c>
      <c r="OGT5" s="78" t="str">
        <f t="shared" si="162"/>
        <v/>
      </c>
      <c r="OGU5" s="78" t="str">
        <f t="shared" si="162"/>
        <v/>
      </c>
      <c r="OGV5" s="78" t="str">
        <f t="shared" si="162"/>
        <v/>
      </c>
      <c r="OGW5" s="78" t="str">
        <f t="shared" si="162"/>
        <v/>
      </c>
      <c r="OGX5" s="78" t="str">
        <f t="shared" si="162"/>
        <v/>
      </c>
      <c r="OGY5" s="78" t="str">
        <f t="shared" si="162"/>
        <v/>
      </c>
      <c r="OGZ5" s="78" t="str">
        <f t="shared" si="162"/>
        <v/>
      </c>
      <c r="OHA5" s="78" t="str">
        <f t="shared" si="162"/>
        <v/>
      </c>
      <c r="OHB5" s="78" t="str">
        <f t="shared" si="162"/>
        <v/>
      </c>
      <c r="OHC5" s="78" t="str">
        <f t="shared" si="162"/>
        <v/>
      </c>
      <c r="OHD5" s="78" t="str">
        <f t="shared" si="162"/>
        <v/>
      </c>
      <c r="OHE5" s="78" t="str">
        <f t="shared" si="162"/>
        <v/>
      </c>
      <c r="OHF5" s="78" t="str">
        <f t="shared" si="162"/>
        <v/>
      </c>
      <c r="OHG5" s="78" t="str">
        <f t="shared" si="162"/>
        <v/>
      </c>
      <c r="OHH5" s="78" t="str">
        <f t="shared" si="162"/>
        <v/>
      </c>
      <c r="OHI5" s="78" t="str">
        <f t="shared" si="162"/>
        <v/>
      </c>
      <c r="OHJ5" s="78" t="str">
        <f t="shared" si="162"/>
        <v/>
      </c>
      <c r="OHK5" s="78" t="str">
        <f t="shared" si="162"/>
        <v/>
      </c>
      <c r="OHL5" s="78" t="str">
        <f t="shared" si="162"/>
        <v/>
      </c>
      <c r="OHM5" s="78" t="str">
        <f t="shared" si="162"/>
        <v/>
      </c>
      <c r="OHN5" s="78" t="str">
        <f t="shared" si="162"/>
        <v/>
      </c>
      <c r="OHO5" s="78" t="str">
        <f t="shared" si="162"/>
        <v/>
      </c>
      <c r="OHP5" s="78" t="str">
        <f t="shared" si="162"/>
        <v/>
      </c>
      <c r="OHQ5" s="78" t="str">
        <f t="shared" si="162"/>
        <v/>
      </c>
      <c r="OHR5" s="78" t="str">
        <f t="shared" si="162"/>
        <v/>
      </c>
      <c r="OHS5" s="78" t="str">
        <f t="shared" si="162"/>
        <v/>
      </c>
      <c r="OHT5" s="78" t="str">
        <f t="shared" si="162"/>
        <v/>
      </c>
      <c r="OHU5" s="78" t="str">
        <f t="shared" si="162"/>
        <v/>
      </c>
      <c r="OHV5" s="78" t="str">
        <f t="shared" si="162"/>
        <v/>
      </c>
      <c r="OHW5" s="78" t="str">
        <f t="shared" si="162"/>
        <v/>
      </c>
      <c r="OHX5" s="78" t="str">
        <f t="shared" si="162"/>
        <v/>
      </c>
      <c r="OHY5" s="78" t="str">
        <f t="shared" si="162"/>
        <v/>
      </c>
      <c r="OHZ5" s="78" t="str">
        <f t="shared" si="162"/>
        <v/>
      </c>
      <c r="OIA5" s="78" t="str">
        <f t="shared" si="162"/>
        <v/>
      </c>
      <c r="OIB5" s="78" t="str">
        <f t="shared" si="162"/>
        <v/>
      </c>
      <c r="OIC5" s="78" t="str">
        <f t="shared" si="162"/>
        <v/>
      </c>
      <c r="OID5" s="78" t="str">
        <f t="shared" si="162"/>
        <v/>
      </c>
      <c r="OIE5" s="78" t="str">
        <f t="shared" si="162"/>
        <v/>
      </c>
      <c r="OIF5" s="78" t="str">
        <f t="shared" si="162"/>
        <v/>
      </c>
      <c r="OIG5" s="78" t="str">
        <f t="shared" si="162"/>
        <v/>
      </c>
      <c r="OIH5" s="78" t="str">
        <f t="shared" si="162"/>
        <v/>
      </c>
      <c r="OII5" s="78" t="str">
        <f t="shared" si="162"/>
        <v/>
      </c>
      <c r="OIJ5" s="78" t="str">
        <f t="shared" si="162"/>
        <v/>
      </c>
      <c r="OIK5" s="78" t="str">
        <f t="shared" si="162"/>
        <v/>
      </c>
      <c r="OIL5" s="78" t="str">
        <f t="shared" si="162"/>
        <v/>
      </c>
      <c r="OIM5" s="78" t="str">
        <f t="shared" si="162"/>
        <v/>
      </c>
      <c r="OIN5" s="78" t="str">
        <f t="shared" si="162"/>
        <v/>
      </c>
      <c r="OIO5" s="78" t="str">
        <f t="shared" si="162"/>
        <v/>
      </c>
      <c r="OIP5" s="78" t="str">
        <f t="shared" si="162"/>
        <v/>
      </c>
      <c r="OIQ5" s="78" t="str">
        <f t="shared" si="162"/>
        <v/>
      </c>
      <c r="OIR5" s="78" t="str">
        <f t="shared" si="162"/>
        <v/>
      </c>
      <c r="OIS5" s="78" t="str">
        <f t="shared" si="162"/>
        <v/>
      </c>
      <c r="OIT5" s="78" t="str">
        <f t="shared" si="162"/>
        <v/>
      </c>
      <c r="OIU5" s="78" t="str">
        <f t="shared" si="162"/>
        <v/>
      </c>
      <c r="OIV5" s="78" t="str">
        <f t="shared" ref="OIV5:OLG5" si="163">IF($E$5="","",IF(($D$5+COLUMN()-8)=$E$5,"Fim de projeto",""))</f>
        <v/>
      </c>
      <c r="OIW5" s="78" t="str">
        <f t="shared" si="163"/>
        <v/>
      </c>
      <c r="OIX5" s="78" t="str">
        <f t="shared" si="163"/>
        <v/>
      </c>
      <c r="OIY5" s="78" t="str">
        <f t="shared" si="163"/>
        <v/>
      </c>
      <c r="OIZ5" s="78" t="str">
        <f t="shared" si="163"/>
        <v/>
      </c>
      <c r="OJA5" s="78" t="str">
        <f t="shared" si="163"/>
        <v/>
      </c>
      <c r="OJB5" s="78" t="str">
        <f t="shared" si="163"/>
        <v/>
      </c>
      <c r="OJC5" s="78" t="str">
        <f t="shared" si="163"/>
        <v/>
      </c>
      <c r="OJD5" s="78" t="str">
        <f t="shared" si="163"/>
        <v/>
      </c>
      <c r="OJE5" s="78" t="str">
        <f t="shared" si="163"/>
        <v/>
      </c>
      <c r="OJF5" s="78" t="str">
        <f t="shared" si="163"/>
        <v/>
      </c>
      <c r="OJG5" s="78" t="str">
        <f t="shared" si="163"/>
        <v/>
      </c>
      <c r="OJH5" s="78" t="str">
        <f t="shared" si="163"/>
        <v/>
      </c>
      <c r="OJI5" s="78" t="str">
        <f t="shared" si="163"/>
        <v/>
      </c>
      <c r="OJJ5" s="78" t="str">
        <f t="shared" si="163"/>
        <v/>
      </c>
      <c r="OJK5" s="78" t="str">
        <f t="shared" si="163"/>
        <v/>
      </c>
      <c r="OJL5" s="78" t="str">
        <f t="shared" si="163"/>
        <v/>
      </c>
      <c r="OJM5" s="78" t="str">
        <f t="shared" si="163"/>
        <v/>
      </c>
      <c r="OJN5" s="78" t="str">
        <f t="shared" si="163"/>
        <v/>
      </c>
      <c r="OJO5" s="78" t="str">
        <f t="shared" si="163"/>
        <v/>
      </c>
      <c r="OJP5" s="78" t="str">
        <f t="shared" si="163"/>
        <v/>
      </c>
      <c r="OJQ5" s="78" t="str">
        <f t="shared" si="163"/>
        <v/>
      </c>
      <c r="OJR5" s="78" t="str">
        <f t="shared" si="163"/>
        <v/>
      </c>
      <c r="OJS5" s="78" t="str">
        <f t="shared" si="163"/>
        <v/>
      </c>
      <c r="OJT5" s="78" t="str">
        <f t="shared" si="163"/>
        <v/>
      </c>
      <c r="OJU5" s="78" t="str">
        <f t="shared" si="163"/>
        <v/>
      </c>
      <c r="OJV5" s="78" t="str">
        <f t="shared" si="163"/>
        <v/>
      </c>
      <c r="OJW5" s="78" t="str">
        <f t="shared" si="163"/>
        <v/>
      </c>
      <c r="OJX5" s="78" t="str">
        <f t="shared" si="163"/>
        <v/>
      </c>
      <c r="OJY5" s="78" t="str">
        <f t="shared" si="163"/>
        <v/>
      </c>
      <c r="OJZ5" s="78" t="str">
        <f t="shared" si="163"/>
        <v/>
      </c>
      <c r="OKA5" s="78" t="str">
        <f t="shared" si="163"/>
        <v/>
      </c>
      <c r="OKB5" s="78" t="str">
        <f t="shared" si="163"/>
        <v/>
      </c>
      <c r="OKC5" s="78" t="str">
        <f t="shared" si="163"/>
        <v/>
      </c>
      <c r="OKD5" s="78" t="str">
        <f t="shared" si="163"/>
        <v/>
      </c>
      <c r="OKE5" s="78" t="str">
        <f t="shared" si="163"/>
        <v/>
      </c>
      <c r="OKF5" s="78" t="str">
        <f t="shared" si="163"/>
        <v/>
      </c>
      <c r="OKG5" s="78" t="str">
        <f t="shared" si="163"/>
        <v/>
      </c>
      <c r="OKH5" s="78" t="str">
        <f t="shared" si="163"/>
        <v/>
      </c>
      <c r="OKI5" s="78" t="str">
        <f t="shared" si="163"/>
        <v/>
      </c>
      <c r="OKJ5" s="78" t="str">
        <f t="shared" si="163"/>
        <v/>
      </c>
      <c r="OKK5" s="78" t="str">
        <f t="shared" si="163"/>
        <v/>
      </c>
      <c r="OKL5" s="78" t="str">
        <f t="shared" si="163"/>
        <v/>
      </c>
      <c r="OKM5" s="78" t="str">
        <f t="shared" si="163"/>
        <v/>
      </c>
      <c r="OKN5" s="78" t="str">
        <f t="shared" si="163"/>
        <v/>
      </c>
      <c r="OKO5" s="78" t="str">
        <f t="shared" si="163"/>
        <v/>
      </c>
      <c r="OKP5" s="78" t="str">
        <f t="shared" si="163"/>
        <v/>
      </c>
      <c r="OKQ5" s="78" t="str">
        <f t="shared" si="163"/>
        <v/>
      </c>
      <c r="OKR5" s="78" t="str">
        <f t="shared" si="163"/>
        <v/>
      </c>
      <c r="OKS5" s="78" t="str">
        <f t="shared" si="163"/>
        <v/>
      </c>
      <c r="OKT5" s="78" t="str">
        <f t="shared" si="163"/>
        <v/>
      </c>
      <c r="OKU5" s="78" t="str">
        <f t="shared" si="163"/>
        <v/>
      </c>
      <c r="OKV5" s="78" t="str">
        <f t="shared" si="163"/>
        <v/>
      </c>
      <c r="OKW5" s="78" t="str">
        <f t="shared" si="163"/>
        <v/>
      </c>
      <c r="OKX5" s="78" t="str">
        <f t="shared" si="163"/>
        <v/>
      </c>
      <c r="OKY5" s="78" t="str">
        <f t="shared" si="163"/>
        <v/>
      </c>
      <c r="OKZ5" s="78" t="str">
        <f t="shared" si="163"/>
        <v/>
      </c>
      <c r="OLA5" s="78" t="str">
        <f t="shared" si="163"/>
        <v/>
      </c>
      <c r="OLB5" s="78" t="str">
        <f t="shared" si="163"/>
        <v/>
      </c>
      <c r="OLC5" s="78" t="str">
        <f t="shared" si="163"/>
        <v/>
      </c>
      <c r="OLD5" s="78" t="str">
        <f t="shared" si="163"/>
        <v/>
      </c>
      <c r="OLE5" s="78" t="str">
        <f t="shared" si="163"/>
        <v/>
      </c>
      <c r="OLF5" s="78" t="str">
        <f t="shared" si="163"/>
        <v/>
      </c>
      <c r="OLG5" s="78" t="str">
        <f t="shared" si="163"/>
        <v/>
      </c>
      <c r="OLH5" s="78" t="str">
        <f t="shared" ref="OLH5:ONS5" si="164">IF($E$5="","",IF(($D$5+COLUMN()-8)=$E$5,"Fim de projeto",""))</f>
        <v/>
      </c>
      <c r="OLI5" s="78" t="str">
        <f t="shared" si="164"/>
        <v/>
      </c>
      <c r="OLJ5" s="78" t="str">
        <f t="shared" si="164"/>
        <v/>
      </c>
      <c r="OLK5" s="78" t="str">
        <f t="shared" si="164"/>
        <v/>
      </c>
      <c r="OLL5" s="78" t="str">
        <f t="shared" si="164"/>
        <v/>
      </c>
      <c r="OLM5" s="78" t="str">
        <f t="shared" si="164"/>
        <v/>
      </c>
      <c r="OLN5" s="78" t="str">
        <f t="shared" si="164"/>
        <v/>
      </c>
      <c r="OLO5" s="78" t="str">
        <f t="shared" si="164"/>
        <v/>
      </c>
      <c r="OLP5" s="78" t="str">
        <f t="shared" si="164"/>
        <v/>
      </c>
      <c r="OLQ5" s="78" t="str">
        <f t="shared" si="164"/>
        <v/>
      </c>
      <c r="OLR5" s="78" t="str">
        <f t="shared" si="164"/>
        <v/>
      </c>
      <c r="OLS5" s="78" t="str">
        <f t="shared" si="164"/>
        <v/>
      </c>
      <c r="OLT5" s="78" t="str">
        <f t="shared" si="164"/>
        <v/>
      </c>
      <c r="OLU5" s="78" t="str">
        <f t="shared" si="164"/>
        <v/>
      </c>
      <c r="OLV5" s="78" t="str">
        <f t="shared" si="164"/>
        <v/>
      </c>
      <c r="OLW5" s="78" t="str">
        <f t="shared" si="164"/>
        <v/>
      </c>
      <c r="OLX5" s="78" t="str">
        <f t="shared" si="164"/>
        <v/>
      </c>
      <c r="OLY5" s="78" t="str">
        <f t="shared" si="164"/>
        <v/>
      </c>
      <c r="OLZ5" s="78" t="str">
        <f t="shared" si="164"/>
        <v/>
      </c>
      <c r="OMA5" s="78" t="str">
        <f t="shared" si="164"/>
        <v/>
      </c>
      <c r="OMB5" s="78" t="str">
        <f t="shared" si="164"/>
        <v/>
      </c>
      <c r="OMC5" s="78" t="str">
        <f t="shared" si="164"/>
        <v/>
      </c>
      <c r="OMD5" s="78" t="str">
        <f t="shared" si="164"/>
        <v/>
      </c>
      <c r="OME5" s="78" t="str">
        <f t="shared" si="164"/>
        <v/>
      </c>
      <c r="OMF5" s="78" t="str">
        <f t="shared" si="164"/>
        <v/>
      </c>
      <c r="OMG5" s="78" t="str">
        <f t="shared" si="164"/>
        <v/>
      </c>
      <c r="OMH5" s="78" t="str">
        <f t="shared" si="164"/>
        <v/>
      </c>
      <c r="OMI5" s="78" t="str">
        <f t="shared" si="164"/>
        <v/>
      </c>
      <c r="OMJ5" s="78" t="str">
        <f t="shared" si="164"/>
        <v/>
      </c>
      <c r="OMK5" s="78" t="str">
        <f t="shared" si="164"/>
        <v/>
      </c>
      <c r="OML5" s="78" t="str">
        <f t="shared" si="164"/>
        <v/>
      </c>
      <c r="OMM5" s="78" t="str">
        <f t="shared" si="164"/>
        <v/>
      </c>
      <c r="OMN5" s="78" t="str">
        <f t="shared" si="164"/>
        <v/>
      </c>
      <c r="OMO5" s="78" t="str">
        <f t="shared" si="164"/>
        <v/>
      </c>
      <c r="OMP5" s="78" t="str">
        <f t="shared" si="164"/>
        <v/>
      </c>
      <c r="OMQ5" s="78" t="str">
        <f t="shared" si="164"/>
        <v/>
      </c>
      <c r="OMR5" s="78" t="str">
        <f t="shared" si="164"/>
        <v/>
      </c>
      <c r="OMS5" s="78" t="str">
        <f t="shared" si="164"/>
        <v/>
      </c>
      <c r="OMT5" s="78" t="str">
        <f t="shared" si="164"/>
        <v/>
      </c>
      <c r="OMU5" s="78" t="str">
        <f t="shared" si="164"/>
        <v/>
      </c>
      <c r="OMV5" s="78" t="str">
        <f t="shared" si="164"/>
        <v/>
      </c>
      <c r="OMW5" s="78" t="str">
        <f t="shared" si="164"/>
        <v/>
      </c>
      <c r="OMX5" s="78" t="str">
        <f t="shared" si="164"/>
        <v/>
      </c>
      <c r="OMY5" s="78" t="str">
        <f t="shared" si="164"/>
        <v/>
      </c>
      <c r="OMZ5" s="78" t="str">
        <f t="shared" si="164"/>
        <v/>
      </c>
      <c r="ONA5" s="78" t="str">
        <f t="shared" si="164"/>
        <v/>
      </c>
      <c r="ONB5" s="78" t="str">
        <f t="shared" si="164"/>
        <v/>
      </c>
      <c r="ONC5" s="78" t="str">
        <f t="shared" si="164"/>
        <v/>
      </c>
      <c r="OND5" s="78" t="str">
        <f t="shared" si="164"/>
        <v/>
      </c>
      <c r="ONE5" s="78" t="str">
        <f t="shared" si="164"/>
        <v/>
      </c>
      <c r="ONF5" s="78" t="str">
        <f t="shared" si="164"/>
        <v/>
      </c>
      <c r="ONG5" s="78" t="str">
        <f t="shared" si="164"/>
        <v/>
      </c>
      <c r="ONH5" s="78" t="str">
        <f t="shared" si="164"/>
        <v/>
      </c>
      <c r="ONI5" s="78" t="str">
        <f t="shared" si="164"/>
        <v/>
      </c>
      <c r="ONJ5" s="78" t="str">
        <f t="shared" si="164"/>
        <v/>
      </c>
      <c r="ONK5" s="78" t="str">
        <f t="shared" si="164"/>
        <v/>
      </c>
      <c r="ONL5" s="78" t="str">
        <f t="shared" si="164"/>
        <v/>
      </c>
      <c r="ONM5" s="78" t="str">
        <f t="shared" si="164"/>
        <v/>
      </c>
      <c r="ONN5" s="78" t="str">
        <f t="shared" si="164"/>
        <v/>
      </c>
      <c r="ONO5" s="78" t="str">
        <f t="shared" si="164"/>
        <v/>
      </c>
      <c r="ONP5" s="78" t="str">
        <f t="shared" si="164"/>
        <v/>
      </c>
      <c r="ONQ5" s="78" t="str">
        <f t="shared" si="164"/>
        <v/>
      </c>
      <c r="ONR5" s="78" t="str">
        <f t="shared" si="164"/>
        <v/>
      </c>
      <c r="ONS5" s="78" t="str">
        <f t="shared" si="164"/>
        <v/>
      </c>
      <c r="ONT5" s="78" t="str">
        <f t="shared" ref="ONT5:OQE5" si="165">IF($E$5="","",IF(($D$5+COLUMN()-8)=$E$5,"Fim de projeto",""))</f>
        <v/>
      </c>
      <c r="ONU5" s="78" t="str">
        <f t="shared" si="165"/>
        <v/>
      </c>
      <c r="ONV5" s="78" t="str">
        <f t="shared" si="165"/>
        <v/>
      </c>
      <c r="ONW5" s="78" t="str">
        <f t="shared" si="165"/>
        <v/>
      </c>
      <c r="ONX5" s="78" t="str">
        <f t="shared" si="165"/>
        <v/>
      </c>
      <c r="ONY5" s="78" t="str">
        <f t="shared" si="165"/>
        <v/>
      </c>
      <c r="ONZ5" s="78" t="str">
        <f t="shared" si="165"/>
        <v/>
      </c>
      <c r="OOA5" s="78" t="str">
        <f t="shared" si="165"/>
        <v/>
      </c>
      <c r="OOB5" s="78" t="str">
        <f t="shared" si="165"/>
        <v/>
      </c>
      <c r="OOC5" s="78" t="str">
        <f t="shared" si="165"/>
        <v/>
      </c>
      <c r="OOD5" s="78" t="str">
        <f t="shared" si="165"/>
        <v/>
      </c>
      <c r="OOE5" s="78" t="str">
        <f t="shared" si="165"/>
        <v/>
      </c>
      <c r="OOF5" s="78" t="str">
        <f t="shared" si="165"/>
        <v/>
      </c>
      <c r="OOG5" s="78" t="str">
        <f t="shared" si="165"/>
        <v/>
      </c>
      <c r="OOH5" s="78" t="str">
        <f t="shared" si="165"/>
        <v/>
      </c>
      <c r="OOI5" s="78" t="str">
        <f t="shared" si="165"/>
        <v/>
      </c>
      <c r="OOJ5" s="78" t="str">
        <f t="shared" si="165"/>
        <v/>
      </c>
      <c r="OOK5" s="78" t="str">
        <f t="shared" si="165"/>
        <v/>
      </c>
      <c r="OOL5" s="78" t="str">
        <f t="shared" si="165"/>
        <v/>
      </c>
      <c r="OOM5" s="78" t="str">
        <f t="shared" si="165"/>
        <v/>
      </c>
      <c r="OON5" s="78" t="str">
        <f t="shared" si="165"/>
        <v/>
      </c>
      <c r="OOO5" s="78" t="str">
        <f t="shared" si="165"/>
        <v/>
      </c>
      <c r="OOP5" s="78" t="str">
        <f t="shared" si="165"/>
        <v/>
      </c>
      <c r="OOQ5" s="78" t="str">
        <f t="shared" si="165"/>
        <v/>
      </c>
      <c r="OOR5" s="78" t="str">
        <f t="shared" si="165"/>
        <v/>
      </c>
      <c r="OOS5" s="78" t="str">
        <f t="shared" si="165"/>
        <v/>
      </c>
      <c r="OOT5" s="78" t="str">
        <f t="shared" si="165"/>
        <v/>
      </c>
      <c r="OOU5" s="78" t="str">
        <f t="shared" si="165"/>
        <v/>
      </c>
      <c r="OOV5" s="78" t="str">
        <f t="shared" si="165"/>
        <v/>
      </c>
      <c r="OOW5" s="78" t="str">
        <f t="shared" si="165"/>
        <v/>
      </c>
      <c r="OOX5" s="78" t="str">
        <f t="shared" si="165"/>
        <v/>
      </c>
      <c r="OOY5" s="78" t="str">
        <f t="shared" si="165"/>
        <v/>
      </c>
      <c r="OOZ5" s="78" t="str">
        <f t="shared" si="165"/>
        <v/>
      </c>
      <c r="OPA5" s="78" t="str">
        <f t="shared" si="165"/>
        <v/>
      </c>
      <c r="OPB5" s="78" t="str">
        <f t="shared" si="165"/>
        <v/>
      </c>
      <c r="OPC5" s="78" t="str">
        <f t="shared" si="165"/>
        <v/>
      </c>
      <c r="OPD5" s="78" t="str">
        <f t="shared" si="165"/>
        <v/>
      </c>
      <c r="OPE5" s="78" t="str">
        <f t="shared" si="165"/>
        <v/>
      </c>
      <c r="OPF5" s="78" t="str">
        <f t="shared" si="165"/>
        <v/>
      </c>
      <c r="OPG5" s="78" t="str">
        <f t="shared" si="165"/>
        <v/>
      </c>
      <c r="OPH5" s="78" t="str">
        <f t="shared" si="165"/>
        <v/>
      </c>
      <c r="OPI5" s="78" t="str">
        <f t="shared" si="165"/>
        <v/>
      </c>
      <c r="OPJ5" s="78" t="str">
        <f t="shared" si="165"/>
        <v/>
      </c>
      <c r="OPK5" s="78" t="str">
        <f t="shared" si="165"/>
        <v/>
      </c>
      <c r="OPL5" s="78" t="str">
        <f t="shared" si="165"/>
        <v/>
      </c>
      <c r="OPM5" s="78" t="str">
        <f t="shared" si="165"/>
        <v/>
      </c>
      <c r="OPN5" s="78" t="str">
        <f t="shared" si="165"/>
        <v/>
      </c>
      <c r="OPO5" s="78" t="str">
        <f t="shared" si="165"/>
        <v/>
      </c>
      <c r="OPP5" s="78" t="str">
        <f t="shared" si="165"/>
        <v/>
      </c>
      <c r="OPQ5" s="78" t="str">
        <f t="shared" si="165"/>
        <v/>
      </c>
      <c r="OPR5" s="78" t="str">
        <f t="shared" si="165"/>
        <v/>
      </c>
      <c r="OPS5" s="78" t="str">
        <f t="shared" si="165"/>
        <v/>
      </c>
      <c r="OPT5" s="78" t="str">
        <f t="shared" si="165"/>
        <v/>
      </c>
      <c r="OPU5" s="78" t="str">
        <f t="shared" si="165"/>
        <v/>
      </c>
      <c r="OPV5" s="78" t="str">
        <f t="shared" si="165"/>
        <v/>
      </c>
      <c r="OPW5" s="78" t="str">
        <f t="shared" si="165"/>
        <v/>
      </c>
      <c r="OPX5" s="78" t="str">
        <f t="shared" si="165"/>
        <v/>
      </c>
      <c r="OPY5" s="78" t="str">
        <f t="shared" si="165"/>
        <v/>
      </c>
      <c r="OPZ5" s="78" t="str">
        <f t="shared" si="165"/>
        <v/>
      </c>
      <c r="OQA5" s="78" t="str">
        <f t="shared" si="165"/>
        <v/>
      </c>
      <c r="OQB5" s="78" t="str">
        <f t="shared" si="165"/>
        <v/>
      </c>
      <c r="OQC5" s="78" t="str">
        <f t="shared" si="165"/>
        <v/>
      </c>
      <c r="OQD5" s="78" t="str">
        <f t="shared" si="165"/>
        <v/>
      </c>
      <c r="OQE5" s="78" t="str">
        <f t="shared" si="165"/>
        <v/>
      </c>
      <c r="OQF5" s="78" t="str">
        <f t="shared" ref="OQF5:OSQ5" si="166">IF($E$5="","",IF(($D$5+COLUMN()-8)=$E$5,"Fim de projeto",""))</f>
        <v/>
      </c>
      <c r="OQG5" s="78" t="str">
        <f t="shared" si="166"/>
        <v/>
      </c>
      <c r="OQH5" s="78" t="str">
        <f t="shared" si="166"/>
        <v/>
      </c>
      <c r="OQI5" s="78" t="str">
        <f t="shared" si="166"/>
        <v/>
      </c>
      <c r="OQJ5" s="78" t="str">
        <f t="shared" si="166"/>
        <v/>
      </c>
      <c r="OQK5" s="78" t="str">
        <f t="shared" si="166"/>
        <v/>
      </c>
      <c r="OQL5" s="78" t="str">
        <f t="shared" si="166"/>
        <v/>
      </c>
      <c r="OQM5" s="78" t="str">
        <f t="shared" si="166"/>
        <v/>
      </c>
      <c r="OQN5" s="78" t="str">
        <f t="shared" si="166"/>
        <v/>
      </c>
      <c r="OQO5" s="78" t="str">
        <f t="shared" si="166"/>
        <v/>
      </c>
      <c r="OQP5" s="78" t="str">
        <f t="shared" si="166"/>
        <v/>
      </c>
      <c r="OQQ5" s="78" t="str">
        <f t="shared" si="166"/>
        <v/>
      </c>
      <c r="OQR5" s="78" t="str">
        <f t="shared" si="166"/>
        <v/>
      </c>
      <c r="OQS5" s="78" t="str">
        <f t="shared" si="166"/>
        <v/>
      </c>
      <c r="OQT5" s="78" t="str">
        <f t="shared" si="166"/>
        <v/>
      </c>
      <c r="OQU5" s="78" t="str">
        <f t="shared" si="166"/>
        <v/>
      </c>
      <c r="OQV5" s="78" t="str">
        <f t="shared" si="166"/>
        <v/>
      </c>
      <c r="OQW5" s="78" t="str">
        <f t="shared" si="166"/>
        <v/>
      </c>
      <c r="OQX5" s="78" t="str">
        <f t="shared" si="166"/>
        <v/>
      </c>
      <c r="OQY5" s="78" t="str">
        <f t="shared" si="166"/>
        <v/>
      </c>
      <c r="OQZ5" s="78" t="str">
        <f t="shared" si="166"/>
        <v/>
      </c>
      <c r="ORA5" s="78" t="str">
        <f t="shared" si="166"/>
        <v/>
      </c>
      <c r="ORB5" s="78" t="str">
        <f t="shared" si="166"/>
        <v/>
      </c>
      <c r="ORC5" s="78" t="str">
        <f t="shared" si="166"/>
        <v/>
      </c>
      <c r="ORD5" s="78" t="str">
        <f t="shared" si="166"/>
        <v/>
      </c>
      <c r="ORE5" s="78" t="str">
        <f t="shared" si="166"/>
        <v/>
      </c>
      <c r="ORF5" s="78" t="str">
        <f t="shared" si="166"/>
        <v/>
      </c>
      <c r="ORG5" s="78" t="str">
        <f t="shared" si="166"/>
        <v/>
      </c>
      <c r="ORH5" s="78" t="str">
        <f t="shared" si="166"/>
        <v/>
      </c>
      <c r="ORI5" s="78" t="str">
        <f t="shared" si="166"/>
        <v/>
      </c>
      <c r="ORJ5" s="78" t="str">
        <f t="shared" si="166"/>
        <v/>
      </c>
      <c r="ORK5" s="78" t="str">
        <f t="shared" si="166"/>
        <v/>
      </c>
      <c r="ORL5" s="78" t="str">
        <f t="shared" si="166"/>
        <v/>
      </c>
      <c r="ORM5" s="78" t="str">
        <f t="shared" si="166"/>
        <v/>
      </c>
      <c r="ORN5" s="78" t="str">
        <f t="shared" si="166"/>
        <v/>
      </c>
      <c r="ORO5" s="78" t="str">
        <f t="shared" si="166"/>
        <v/>
      </c>
      <c r="ORP5" s="78" t="str">
        <f t="shared" si="166"/>
        <v/>
      </c>
      <c r="ORQ5" s="78" t="str">
        <f t="shared" si="166"/>
        <v/>
      </c>
      <c r="ORR5" s="78" t="str">
        <f t="shared" si="166"/>
        <v/>
      </c>
      <c r="ORS5" s="78" t="str">
        <f t="shared" si="166"/>
        <v/>
      </c>
      <c r="ORT5" s="78" t="str">
        <f t="shared" si="166"/>
        <v/>
      </c>
      <c r="ORU5" s="78" t="str">
        <f t="shared" si="166"/>
        <v/>
      </c>
      <c r="ORV5" s="78" t="str">
        <f t="shared" si="166"/>
        <v/>
      </c>
      <c r="ORW5" s="78" t="str">
        <f t="shared" si="166"/>
        <v/>
      </c>
      <c r="ORX5" s="78" t="str">
        <f t="shared" si="166"/>
        <v/>
      </c>
      <c r="ORY5" s="78" t="str">
        <f t="shared" si="166"/>
        <v/>
      </c>
      <c r="ORZ5" s="78" t="str">
        <f t="shared" si="166"/>
        <v/>
      </c>
      <c r="OSA5" s="78" t="str">
        <f t="shared" si="166"/>
        <v/>
      </c>
      <c r="OSB5" s="78" t="str">
        <f t="shared" si="166"/>
        <v/>
      </c>
      <c r="OSC5" s="78" t="str">
        <f t="shared" si="166"/>
        <v/>
      </c>
      <c r="OSD5" s="78" t="str">
        <f t="shared" si="166"/>
        <v/>
      </c>
      <c r="OSE5" s="78" t="str">
        <f t="shared" si="166"/>
        <v/>
      </c>
      <c r="OSF5" s="78" t="str">
        <f t="shared" si="166"/>
        <v/>
      </c>
      <c r="OSG5" s="78" t="str">
        <f t="shared" si="166"/>
        <v/>
      </c>
      <c r="OSH5" s="78" t="str">
        <f t="shared" si="166"/>
        <v/>
      </c>
      <c r="OSI5" s="78" t="str">
        <f t="shared" si="166"/>
        <v/>
      </c>
      <c r="OSJ5" s="78" t="str">
        <f t="shared" si="166"/>
        <v/>
      </c>
      <c r="OSK5" s="78" t="str">
        <f t="shared" si="166"/>
        <v/>
      </c>
      <c r="OSL5" s="78" t="str">
        <f t="shared" si="166"/>
        <v/>
      </c>
      <c r="OSM5" s="78" t="str">
        <f t="shared" si="166"/>
        <v/>
      </c>
      <c r="OSN5" s="78" t="str">
        <f t="shared" si="166"/>
        <v/>
      </c>
      <c r="OSO5" s="78" t="str">
        <f t="shared" si="166"/>
        <v/>
      </c>
      <c r="OSP5" s="78" t="str">
        <f t="shared" si="166"/>
        <v/>
      </c>
      <c r="OSQ5" s="78" t="str">
        <f t="shared" si="166"/>
        <v/>
      </c>
      <c r="OSR5" s="78" t="str">
        <f t="shared" ref="OSR5:OVC5" si="167">IF($E$5="","",IF(($D$5+COLUMN()-8)=$E$5,"Fim de projeto",""))</f>
        <v/>
      </c>
      <c r="OSS5" s="78" t="str">
        <f t="shared" si="167"/>
        <v/>
      </c>
      <c r="OST5" s="78" t="str">
        <f t="shared" si="167"/>
        <v/>
      </c>
      <c r="OSU5" s="78" t="str">
        <f t="shared" si="167"/>
        <v/>
      </c>
      <c r="OSV5" s="78" t="str">
        <f t="shared" si="167"/>
        <v/>
      </c>
      <c r="OSW5" s="78" t="str">
        <f t="shared" si="167"/>
        <v/>
      </c>
      <c r="OSX5" s="78" t="str">
        <f t="shared" si="167"/>
        <v/>
      </c>
      <c r="OSY5" s="78" t="str">
        <f t="shared" si="167"/>
        <v/>
      </c>
      <c r="OSZ5" s="78" t="str">
        <f t="shared" si="167"/>
        <v/>
      </c>
      <c r="OTA5" s="78" t="str">
        <f t="shared" si="167"/>
        <v/>
      </c>
      <c r="OTB5" s="78" t="str">
        <f t="shared" si="167"/>
        <v/>
      </c>
      <c r="OTC5" s="78" t="str">
        <f t="shared" si="167"/>
        <v/>
      </c>
      <c r="OTD5" s="78" t="str">
        <f t="shared" si="167"/>
        <v/>
      </c>
      <c r="OTE5" s="78" t="str">
        <f t="shared" si="167"/>
        <v/>
      </c>
      <c r="OTF5" s="78" t="str">
        <f t="shared" si="167"/>
        <v/>
      </c>
      <c r="OTG5" s="78" t="str">
        <f t="shared" si="167"/>
        <v/>
      </c>
      <c r="OTH5" s="78" t="str">
        <f t="shared" si="167"/>
        <v/>
      </c>
      <c r="OTI5" s="78" t="str">
        <f t="shared" si="167"/>
        <v/>
      </c>
      <c r="OTJ5" s="78" t="str">
        <f t="shared" si="167"/>
        <v/>
      </c>
      <c r="OTK5" s="78" t="str">
        <f t="shared" si="167"/>
        <v/>
      </c>
      <c r="OTL5" s="78" t="str">
        <f t="shared" si="167"/>
        <v/>
      </c>
      <c r="OTM5" s="78" t="str">
        <f t="shared" si="167"/>
        <v/>
      </c>
      <c r="OTN5" s="78" t="str">
        <f t="shared" si="167"/>
        <v/>
      </c>
      <c r="OTO5" s="78" t="str">
        <f t="shared" si="167"/>
        <v/>
      </c>
      <c r="OTP5" s="78" t="str">
        <f t="shared" si="167"/>
        <v/>
      </c>
      <c r="OTQ5" s="78" t="str">
        <f t="shared" si="167"/>
        <v/>
      </c>
      <c r="OTR5" s="78" t="str">
        <f t="shared" si="167"/>
        <v/>
      </c>
      <c r="OTS5" s="78" t="str">
        <f t="shared" si="167"/>
        <v/>
      </c>
      <c r="OTT5" s="78" t="str">
        <f t="shared" si="167"/>
        <v/>
      </c>
      <c r="OTU5" s="78" t="str">
        <f t="shared" si="167"/>
        <v/>
      </c>
      <c r="OTV5" s="78" t="str">
        <f t="shared" si="167"/>
        <v/>
      </c>
      <c r="OTW5" s="78" t="str">
        <f t="shared" si="167"/>
        <v/>
      </c>
      <c r="OTX5" s="78" t="str">
        <f t="shared" si="167"/>
        <v/>
      </c>
      <c r="OTY5" s="78" t="str">
        <f t="shared" si="167"/>
        <v/>
      </c>
      <c r="OTZ5" s="78" t="str">
        <f t="shared" si="167"/>
        <v/>
      </c>
      <c r="OUA5" s="78" t="str">
        <f t="shared" si="167"/>
        <v/>
      </c>
      <c r="OUB5" s="78" t="str">
        <f t="shared" si="167"/>
        <v/>
      </c>
      <c r="OUC5" s="78" t="str">
        <f t="shared" si="167"/>
        <v/>
      </c>
      <c r="OUD5" s="78" t="str">
        <f t="shared" si="167"/>
        <v/>
      </c>
      <c r="OUE5" s="78" t="str">
        <f t="shared" si="167"/>
        <v/>
      </c>
      <c r="OUF5" s="78" t="str">
        <f t="shared" si="167"/>
        <v/>
      </c>
      <c r="OUG5" s="78" t="str">
        <f t="shared" si="167"/>
        <v/>
      </c>
      <c r="OUH5" s="78" t="str">
        <f t="shared" si="167"/>
        <v/>
      </c>
      <c r="OUI5" s="78" t="str">
        <f t="shared" si="167"/>
        <v/>
      </c>
      <c r="OUJ5" s="78" t="str">
        <f t="shared" si="167"/>
        <v/>
      </c>
      <c r="OUK5" s="78" t="str">
        <f t="shared" si="167"/>
        <v/>
      </c>
      <c r="OUL5" s="78" t="str">
        <f t="shared" si="167"/>
        <v/>
      </c>
      <c r="OUM5" s="78" t="str">
        <f t="shared" si="167"/>
        <v/>
      </c>
      <c r="OUN5" s="78" t="str">
        <f t="shared" si="167"/>
        <v/>
      </c>
      <c r="OUO5" s="78" t="str">
        <f t="shared" si="167"/>
        <v/>
      </c>
      <c r="OUP5" s="78" t="str">
        <f t="shared" si="167"/>
        <v/>
      </c>
      <c r="OUQ5" s="78" t="str">
        <f t="shared" si="167"/>
        <v/>
      </c>
      <c r="OUR5" s="78" t="str">
        <f t="shared" si="167"/>
        <v/>
      </c>
      <c r="OUS5" s="78" t="str">
        <f t="shared" si="167"/>
        <v/>
      </c>
      <c r="OUT5" s="78" t="str">
        <f t="shared" si="167"/>
        <v/>
      </c>
      <c r="OUU5" s="78" t="str">
        <f t="shared" si="167"/>
        <v/>
      </c>
      <c r="OUV5" s="78" t="str">
        <f t="shared" si="167"/>
        <v/>
      </c>
      <c r="OUW5" s="78" t="str">
        <f t="shared" si="167"/>
        <v/>
      </c>
      <c r="OUX5" s="78" t="str">
        <f t="shared" si="167"/>
        <v/>
      </c>
      <c r="OUY5" s="78" t="str">
        <f t="shared" si="167"/>
        <v/>
      </c>
      <c r="OUZ5" s="78" t="str">
        <f t="shared" si="167"/>
        <v/>
      </c>
      <c r="OVA5" s="78" t="str">
        <f t="shared" si="167"/>
        <v/>
      </c>
      <c r="OVB5" s="78" t="str">
        <f t="shared" si="167"/>
        <v/>
      </c>
      <c r="OVC5" s="78" t="str">
        <f t="shared" si="167"/>
        <v/>
      </c>
      <c r="OVD5" s="78" t="str">
        <f t="shared" ref="OVD5:OXO5" si="168">IF($E$5="","",IF(($D$5+COLUMN()-8)=$E$5,"Fim de projeto",""))</f>
        <v/>
      </c>
      <c r="OVE5" s="78" t="str">
        <f t="shared" si="168"/>
        <v/>
      </c>
      <c r="OVF5" s="78" t="str">
        <f t="shared" si="168"/>
        <v/>
      </c>
      <c r="OVG5" s="78" t="str">
        <f t="shared" si="168"/>
        <v/>
      </c>
      <c r="OVH5" s="78" t="str">
        <f t="shared" si="168"/>
        <v/>
      </c>
      <c r="OVI5" s="78" t="str">
        <f t="shared" si="168"/>
        <v/>
      </c>
      <c r="OVJ5" s="78" t="str">
        <f t="shared" si="168"/>
        <v/>
      </c>
      <c r="OVK5" s="78" t="str">
        <f t="shared" si="168"/>
        <v/>
      </c>
      <c r="OVL5" s="78" t="str">
        <f t="shared" si="168"/>
        <v/>
      </c>
      <c r="OVM5" s="78" t="str">
        <f t="shared" si="168"/>
        <v/>
      </c>
      <c r="OVN5" s="78" t="str">
        <f t="shared" si="168"/>
        <v/>
      </c>
      <c r="OVO5" s="78" t="str">
        <f t="shared" si="168"/>
        <v/>
      </c>
      <c r="OVP5" s="78" t="str">
        <f t="shared" si="168"/>
        <v/>
      </c>
      <c r="OVQ5" s="78" t="str">
        <f t="shared" si="168"/>
        <v/>
      </c>
      <c r="OVR5" s="78" t="str">
        <f t="shared" si="168"/>
        <v/>
      </c>
      <c r="OVS5" s="78" t="str">
        <f t="shared" si="168"/>
        <v/>
      </c>
      <c r="OVT5" s="78" t="str">
        <f t="shared" si="168"/>
        <v/>
      </c>
      <c r="OVU5" s="78" t="str">
        <f t="shared" si="168"/>
        <v/>
      </c>
      <c r="OVV5" s="78" t="str">
        <f t="shared" si="168"/>
        <v/>
      </c>
      <c r="OVW5" s="78" t="str">
        <f t="shared" si="168"/>
        <v/>
      </c>
      <c r="OVX5" s="78" t="str">
        <f t="shared" si="168"/>
        <v/>
      </c>
      <c r="OVY5" s="78" t="str">
        <f t="shared" si="168"/>
        <v/>
      </c>
      <c r="OVZ5" s="78" t="str">
        <f t="shared" si="168"/>
        <v/>
      </c>
      <c r="OWA5" s="78" t="str">
        <f t="shared" si="168"/>
        <v/>
      </c>
      <c r="OWB5" s="78" t="str">
        <f t="shared" si="168"/>
        <v/>
      </c>
      <c r="OWC5" s="78" t="str">
        <f t="shared" si="168"/>
        <v/>
      </c>
      <c r="OWD5" s="78" t="str">
        <f t="shared" si="168"/>
        <v/>
      </c>
      <c r="OWE5" s="78" t="str">
        <f t="shared" si="168"/>
        <v/>
      </c>
      <c r="OWF5" s="78" t="str">
        <f t="shared" si="168"/>
        <v/>
      </c>
      <c r="OWG5" s="78" t="str">
        <f t="shared" si="168"/>
        <v/>
      </c>
      <c r="OWH5" s="78" t="str">
        <f t="shared" si="168"/>
        <v/>
      </c>
      <c r="OWI5" s="78" t="str">
        <f t="shared" si="168"/>
        <v/>
      </c>
      <c r="OWJ5" s="78" t="str">
        <f t="shared" si="168"/>
        <v/>
      </c>
      <c r="OWK5" s="78" t="str">
        <f t="shared" si="168"/>
        <v/>
      </c>
      <c r="OWL5" s="78" t="str">
        <f t="shared" si="168"/>
        <v/>
      </c>
      <c r="OWM5" s="78" t="str">
        <f t="shared" si="168"/>
        <v/>
      </c>
      <c r="OWN5" s="78" t="str">
        <f t="shared" si="168"/>
        <v/>
      </c>
      <c r="OWO5" s="78" t="str">
        <f t="shared" si="168"/>
        <v/>
      </c>
      <c r="OWP5" s="78" t="str">
        <f t="shared" si="168"/>
        <v/>
      </c>
      <c r="OWQ5" s="78" t="str">
        <f t="shared" si="168"/>
        <v/>
      </c>
      <c r="OWR5" s="78" t="str">
        <f t="shared" si="168"/>
        <v/>
      </c>
      <c r="OWS5" s="78" t="str">
        <f t="shared" si="168"/>
        <v/>
      </c>
      <c r="OWT5" s="78" t="str">
        <f t="shared" si="168"/>
        <v/>
      </c>
      <c r="OWU5" s="78" t="str">
        <f t="shared" si="168"/>
        <v/>
      </c>
      <c r="OWV5" s="78" t="str">
        <f t="shared" si="168"/>
        <v/>
      </c>
      <c r="OWW5" s="78" t="str">
        <f t="shared" si="168"/>
        <v/>
      </c>
      <c r="OWX5" s="78" t="str">
        <f t="shared" si="168"/>
        <v/>
      </c>
      <c r="OWY5" s="78" t="str">
        <f t="shared" si="168"/>
        <v/>
      </c>
      <c r="OWZ5" s="78" t="str">
        <f t="shared" si="168"/>
        <v/>
      </c>
      <c r="OXA5" s="78" t="str">
        <f t="shared" si="168"/>
        <v/>
      </c>
      <c r="OXB5" s="78" t="str">
        <f t="shared" si="168"/>
        <v/>
      </c>
      <c r="OXC5" s="78" t="str">
        <f t="shared" si="168"/>
        <v/>
      </c>
      <c r="OXD5" s="78" t="str">
        <f t="shared" si="168"/>
        <v/>
      </c>
      <c r="OXE5" s="78" t="str">
        <f t="shared" si="168"/>
        <v/>
      </c>
      <c r="OXF5" s="78" t="str">
        <f t="shared" si="168"/>
        <v/>
      </c>
      <c r="OXG5" s="78" t="str">
        <f t="shared" si="168"/>
        <v/>
      </c>
      <c r="OXH5" s="78" t="str">
        <f t="shared" si="168"/>
        <v/>
      </c>
      <c r="OXI5" s="78" t="str">
        <f t="shared" si="168"/>
        <v/>
      </c>
      <c r="OXJ5" s="78" t="str">
        <f t="shared" si="168"/>
        <v/>
      </c>
      <c r="OXK5" s="78" t="str">
        <f t="shared" si="168"/>
        <v/>
      </c>
      <c r="OXL5" s="78" t="str">
        <f t="shared" si="168"/>
        <v/>
      </c>
      <c r="OXM5" s="78" t="str">
        <f t="shared" si="168"/>
        <v/>
      </c>
      <c r="OXN5" s="78" t="str">
        <f t="shared" si="168"/>
        <v/>
      </c>
      <c r="OXO5" s="78" t="str">
        <f t="shared" si="168"/>
        <v/>
      </c>
      <c r="OXP5" s="78" t="str">
        <f t="shared" ref="OXP5:PAA5" si="169">IF($E$5="","",IF(($D$5+COLUMN()-8)=$E$5,"Fim de projeto",""))</f>
        <v/>
      </c>
      <c r="OXQ5" s="78" t="str">
        <f t="shared" si="169"/>
        <v/>
      </c>
      <c r="OXR5" s="78" t="str">
        <f t="shared" si="169"/>
        <v/>
      </c>
      <c r="OXS5" s="78" t="str">
        <f t="shared" si="169"/>
        <v/>
      </c>
      <c r="OXT5" s="78" t="str">
        <f t="shared" si="169"/>
        <v/>
      </c>
      <c r="OXU5" s="78" t="str">
        <f t="shared" si="169"/>
        <v/>
      </c>
      <c r="OXV5" s="78" t="str">
        <f t="shared" si="169"/>
        <v/>
      </c>
      <c r="OXW5" s="78" t="str">
        <f t="shared" si="169"/>
        <v/>
      </c>
      <c r="OXX5" s="78" t="str">
        <f t="shared" si="169"/>
        <v/>
      </c>
      <c r="OXY5" s="78" t="str">
        <f t="shared" si="169"/>
        <v/>
      </c>
      <c r="OXZ5" s="78" t="str">
        <f t="shared" si="169"/>
        <v/>
      </c>
      <c r="OYA5" s="78" t="str">
        <f t="shared" si="169"/>
        <v/>
      </c>
      <c r="OYB5" s="78" t="str">
        <f t="shared" si="169"/>
        <v/>
      </c>
      <c r="OYC5" s="78" t="str">
        <f t="shared" si="169"/>
        <v/>
      </c>
      <c r="OYD5" s="78" t="str">
        <f t="shared" si="169"/>
        <v/>
      </c>
      <c r="OYE5" s="78" t="str">
        <f t="shared" si="169"/>
        <v/>
      </c>
      <c r="OYF5" s="78" t="str">
        <f t="shared" si="169"/>
        <v/>
      </c>
      <c r="OYG5" s="78" t="str">
        <f t="shared" si="169"/>
        <v/>
      </c>
      <c r="OYH5" s="78" t="str">
        <f t="shared" si="169"/>
        <v/>
      </c>
      <c r="OYI5" s="78" t="str">
        <f t="shared" si="169"/>
        <v/>
      </c>
      <c r="OYJ5" s="78" t="str">
        <f t="shared" si="169"/>
        <v/>
      </c>
      <c r="OYK5" s="78" t="str">
        <f t="shared" si="169"/>
        <v/>
      </c>
      <c r="OYL5" s="78" t="str">
        <f t="shared" si="169"/>
        <v/>
      </c>
      <c r="OYM5" s="78" t="str">
        <f t="shared" si="169"/>
        <v/>
      </c>
      <c r="OYN5" s="78" t="str">
        <f t="shared" si="169"/>
        <v/>
      </c>
      <c r="OYO5" s="78" t="str">
        <f t="shared" si="169"/>
        <v/>
      </c>
      <c r="OYP5" s="78" t="str">
        <f t="shared" si="169"/>
        <v/>
      </c>
      <c r="OYQ5" s="78" t="str">
        <f t="shared" si="169"/>
        <v/>
      </c>
      <c r="OYR5" s="78" t="str">
        <f t="shared" si="169"/>
        <v/>
      </c>
      <c r="OYS5" s="78" t="str">
        <f t="shared" si="169"/>
        <v/>
      </c>
      <c r="OYT5" s="78" t="str">
        <f t="shared" si="169"/>
        <v/>
      </c>
      <c r="OYU5" s="78" t="str">
        <f t="shared" si="169"/>
        <v/>
      </c>
      <c r="OYV5" s="78" t="str">
        <f t="shared" si="169"/>
        <v/>
      </c>
      <c r="OYW5" s="78" t="str">
        <f t="shared" si="169"/>
        <v/>
      </c>
      <c r="OYX5" s="78" t="str">
        <f t="shared" si="169"/>
        <v/>
      </c>
      <c r="OYY5" s="78" t="str">
        <f t="shared" si="169"/>
        <v/>
      </c>
      <c r="OYZ5" s="78" t="str">
        <f t="shared" si="169"/>
        <v/>
      </c>
      <c r="OZA5" s="78" t="str">
        <f t="shared" si="169"/>
        <v/>
      </c>
      <c r="OZB5" s="78" t="str">
        <f t="shared" si="169"/>
        <v/>
      </c>
      <c r="OZC5" s="78" t="str">
        <f t="shared" si="169"/>
        <v/>
      </c>
      <c r="OZD5" s="78" t="str">
        <f t="shared" si="169"/>
        <v/>
      </c>
      <c r="OZE5" s="78" t="str">
        <f t="shared" si="169"/>
        <v/>
      </c>
      <c r="OZF5" s="78" t="str">
        <f t="shared" si="169"/>
        <v/>
      </c>
      <c r="OZG5" s="78" t="str">
        <f t="shared" si="169"/>
        <v/>
      </c>
      <c r="OZH5" s="78" t="str">
        <f t="shared" si="169"/>
        <v/>
      </c>
      <c r="OZI5" s="78" t="str">
        <f t="shared" si="169"/>
        <v/>
      </c>
      <c r="OZJ5" s="78" t="str">
        <f t="shared" si="169"/>
        <v/>
      </c>
      <c r="OZK5" s="78" t="str">
        <f t="shared" si="169"/>
        <v/>
      </c>
      <c r="OZL5" s="78" t="str">
        <f t="shared" si="169"/>
        <v/>
      </c>
      <c r="OZM5" s="78" t="str">
        <f t="shared" si="169"/>
        <v/>
      </c>
      <c r="OZN5" s="78" t="str">
        <f t="shared" si="169"/>
        <v/>
      </c>
      <c r="OZO5" s="78" t="str">
        <f t="shared" si="169"/>
        <v/>
      </c>
      <c r="OZP5" s="78" t="str">
        <f t="shared" si="169"/>
        <v/>
      </c>
      <c r="OZQ5" s="78" t="str">
        <f t="shared" si="169"/>
        <v/>
      </c>
      <c r="OZR5" s="78" t="str">
        <f t="shared" si="169"/>
        <v/>
      </c>
      <c r="OZS5" s="78" t="str">
        <f t="shared" si="169"/>
        <v/>
      </c>
      <c r="OZT5" s="78" t="str">
        <f t="shared" si="169"/>
        <v/>
      </c>
      <c r="OZU5" s="78" t="str">
        <f t="shared" si="169"/>
        <v/>
      </c>
      <c r="OZV5" s="78" t="str">
        <f t="shared" si="169"/>
        <v/>
      </c>
      <c r="OZW5" s="78" t="str">
        <f t="shared" si="169"/>
        <v/>
      </c>
      <c r="OZX5" s="78" t="str">
        <f t="shared" si="169"/>
        <v/>
      </c>
      <c r="OZY5" s="78" t="str">
        <f t="shared" si="169"/>
        <v/>
      </c>
      <c r="OZZ5" s="78" t="str">
        <f t="shared" si="169"/>
        <v/>
      </c>
      <c r="PAA5" s="78" t="str">
        <f t="shared" si="169"/>
        <v/>
      </c>
      <c r="PAB5" s="78" t="str">
        <f t="shared" ref="PAB5:PCM5" si="170">IF($E$5="","",IF(($D$5+COLUMN()-8)=$E$5,"Fim de projeto",""))</f>
        <v/>
      </c>
      <c r="PAC5" s="78" t="str">
        <f t="shared" si="170"/>
        <v/>
      </c>
      <c r="PAD5" s="78" t="str">
        <f t="shared" si="170"/>
        <v/>
      </c>
      <c r="PAE5" s="78" t="str">
        <f t="shared" si="170"/>
        <v/>
      </c>
      <c r="PAF5" s="78" t="str">
        <f t="shared" si="170"/>
        <v/>
      </c>
      <c r="PAG5" s="78" t="str">
        <f t="shared" si="170"/>
        <v/>
      </c>
      <c r="PAH5" s="78" t="str">
        <f t="shared" si="170"/>
        <v/>
      </c>
      <c r="PAI5" s="78" t="str">
        <f t="shared" si="170"/>
        <v/>
      </c>
      <c r="PAJ5" s="78" t="str">
        <f t="shared" si="170"/>
        <v/>
      </c>
      <c r="PAK5" s="78" t="str">
        <f t="shared" si="170"/>
        <v/>
      </c>
      <c r="PAL5" s="78" t="str">
        <f t="shared" si="170"/>
        <v/>
      </c>
      <c r="PAM5" s="78" t="str">
        <f t="shared" si="170"/>
        <v/>
      </c>
      <c r="PAN5" s="78" t="str">
        <f t="shared" si="170"/>
        <v/>
      </c>
      <c r="PAO5" s="78" t="str">
        <f t="shared" si="170"/>
        <v/>
      </c>
      <c r="PAP5" s="78" t="str">
        <f t="shared" si="170"/>
        <v/>
      </c>
      <c r="PAQ5" s="78" t="str">
        <f t="shared" si="170"/>
        <v/>
      </c>
      <c r="PAR5" s="78" t="str">
        <f t="shared" si="170"/>
        <v/>
      </c>
      <c r="PAS5" s="78" t="str">
        <f t="shared" si="170"/>
        <v/>
      </c>
      <c r="PAT5" s="78" t="str">
        <f t="shared" si="170"/>
        <v/>
      </c>
      <c r="PAU5" s="78" t="str">
        <f t="shared" si="170"/>
        <v/>
      </c>
      <c r="PAV5" s="78" t="str">
        <f t="shared" si="170"/>
        <v/>
      </c>
      <c r="PAW5" s="78" t="str">
        <f t="shared" si="170"/>
        <v/>
      </c>
      <c r="PAX5" s="78" t="str">
        <f t="shared" si="170"/>
        <v/>
      </c>
      <c r="PAY5" s="78" t="str">
        <f t="shared" si="170"/>
        <v/>
      </c>
      <c r="PAZ5" s="78" t="str">
        <f t="shared" si="170"/>
        <v/>
      </c>
      <c r="PBA5" s="78" t="str">
        <f t="shared" si="170"/>
        <v/>
      </c>
      <c r="PBB5" s="78" t="str">
        <f t="shared" si="170"/>
        <v/>
      </c>
      <c r="PBC5" s="78" t="str">
        <f t="shared" si="170"/>
        <v/>
      </c>
      <c r="PBD5" s="78" t="str">
        <f t="shared" si="170"/>
        <v/>
      </c>
      <c r="PBE5" s="78" t="str">
        <f t="shared" si="170"/>
        <v/>
      </c>
      <c r="PBF5" s="78" t="str">
        <f t="shared" si="170"/>
        <v/>
      </c>
      <c r="PBG5" s="78" t="str">
        <f t="shared" si="170"/>
        <v/>
      </c>
      <c r="PBH5" s="78" t="str">
        <f t="shared" si="170"/>
        <v/>
      </c>
      <c r="PBI5" s="78" t="str">
        <f t="shared" si="170"/>
        <v/>
      </c>
      <c r="PBJ5" s="78" t="str">
        <f t="shared" si="170"/>
        <v/>
      </c>
      <c r="PBK5" s="78" t="str">
        <f t="shared" si="170"/>
        <v/>
      </c>
      <c r="PBL5" s="78" t="str">
        <f t="shared" si="170"/>
        <v/>
      </c>
      <c r="PBM5" s="78" t="str">
        <f t="shared" si="170"/>
        <v/>
      </c>
      <c r="PBN5" s="78" t="str">
        <f t="shared" si="170"/>
        <v/>
      </c>
      <c r="PBO5" s="78" t="str">
        <f t="shared" si="170"/>
        <v/>
      </c>
      <c r="PBP5" s="78" t="str">
        <f t="shared" si="170"/>
        <v/>
      </c>
      <c r="PBQ5" s="78" t="str">
        <f t="shared" si="170"/>
        <v/>
      </c>
      <c r="PBR5" s="78" t="str">
        <f t="shared" si="170"/>
        <v/>
      </c>
      <c r="PBS5" s="78" t="str">
        <f t="shared" si="170"/>
        <v/>
      </c>
      <c r="PBT5" s="78" t="str">
        <f t="shared" si="170"/>
        <v/>
      </c>
      <c r="PBU5" s="78" t="str">
        <f t="shared" si="170"/>
        <v/>
      </c>
      <c r="PBV5" s="78" t="str">
        <f t="shared" si="170"/>
        <v/>
      </c>
      <c r="PBW5" s="78" t="str">
        <f t="shared" si="170"/>
        <v/>
      </c>
      <c r="PBX5" s="78" t="str">
        <f t="shared" si="170"/>
        <v/>
      </c>
      <c r="PBY5" s="78" t="str">
        <f t="shared" si="170"/>
        <v/>
      </c>
      <c r="PBZ5" s="78" t="str">
        <f t="shared" si="170"/>
        <v/>
      </c>
      <c r="PCA5" s="78" t="str">
        <f t="shared" si="170"/>
        <v/>
      </c>
      <c r="PCB5" s="78" t="str">
        <f t="shared" si="170"/>
        <v/>
      </c>
      <c r="PCC5" s="78" t="str">
        <f t="shared" si="170"/>
        <v/>
      </c>
      <c r="PCD5" s="78" t="str">
        <f t="shared" si="170"/>
        <v/>
      </c>
      <c r="PCE5" s="78" t="str">
        <f t="shared" si="170"/>
        <v/>
      </c>
      <c r="PCF5" s="78" t="str">
        <f t="shared" si="170"/>
        <v/>
      </c>
      <c r="PCG5" s="78" t="str">
        <f t="shared" si="170"/>
        <v/>
      </c>
      <c r="PCH5" s="78" t="str">
        <f t="shared" si="170"/>
        <v/>
      </c>
      <c r="PCI5" s="78" t="str">
        <f t="shared" si="170"/>
        <v/>
      </c>
      <c r="PCJ5" s="78" t="str">
        <f t="shared" si="170"/>
        <v/>
      </c>
      <c r="PCK5" s="78" t="str">
        <f t="shared" si="170"/>
        <v/>
      </c>
      <c r="PCL5" s="78" t="str">
        <f t="shared" si="170"/>
        <v/>
      </c>
      <c r="PCM5" s="78" t="str">
        <f t="shared" si="170"/>
        <v/>
      </c>
      <c r="PCN5" s="78" t="str">
        <f t="shared" ref="PCN5:PEY5" si="171">IF($E$5="","",IF(($D$5+COLUMN()-8)=$E$5,"Fim de projeto",""))</f>
        <v/>
      </c>
      <c r="PCO5" s="78" t="str">
        <f t="shared" si="171"/>
        <v/>
      </c>
      <c r="PCP5" s="78" t="str">
        <f t="shared" si="171"/>
        <v/>
      </c>
      <c r="PCQ5" s="78" t="str">
        <f t="shared" si="171"/>
        <v/>
      </c>
      <c r="PCR5" s="78" t="str">
        <f t="shared" si="171"/>
        <v/>
      </c>
      <c r="PCS5" s="78" t="str">
        <f t="shared" si="171"/>
        <v/>
      </c>
      <c r="PCT5" s="78" t="str">
        <f t="shared" si="171"/>
        <v/>
      </c>
      <c r="PCU5" s="78" t="str">
        <f t="shared" si="171"/>
        <v/>
      </c>
      <c r="PCV5" s="78" t="str">
        <f t="shared" si="171"/>
        <v/>
      </c>
      <c r="PCW5" s="78" t="str">
        <f t="shared" si="171"/>
        <v/>
      </c>
      <c r="PCX5" s="78" t="str">
        <f t="shared" si="171"/>
        <v/>
      </c>
      <c r="PCY5" s="78" t="str">
        <f t="shared" si="171"/>
        <v/>
      </c>
      <c r="PCZ5" s="78" t="str">
        <f t="shared" si="171"/>
        <v/>
      </c>
      <c r="PDA5" s="78" t="str">
        <f t="shared" si="171"/>
        <v/>
      </c>
      <c r="PDB5" s="78" t="str">
        <f t="shared" si="171"/>
        <v/>
      </c>
      <c r="PDC5" s="78" t="str">
        <f t="shared" si="171"/>
        <v/>
      </c>
      <c r="PDD5" s="78" t="str">
        <f t="shared" si="171"/>
        <v/>
      </c>
      <c r="PDE5" s="78" t="str">
        <f t="shared" si="171"/>
        <v/>
      </c>
      <c r="PDF5" s="78" t="str">
        <f t="shared" si="171"/>
        <v/>
      </c>
      <c r="PDG5" s="78" t="str">
        <f t="shared" si="171"/>
        <v/>
      </c>
      <c r="PDH5" s="78" t="str">
        <f t="shared" si="171"/>
        <v/>
      </c>
      <c r="PDI5" s="78" t="str">
        <f t="shared" si="171"/>
        <v/>
      </c>
      <c r="PDJ5" s="78" t="str">
        <f t="shared" si="171"/>
        <v/>
      </c>
      <c r="PDK5" s="78" t="str">
        <f t="shared" si="171"/>
        <v/>
      </c>
      <c r="PDL5" s="78" t="str">
        <f t="shared" si="171"/>
        <v/>
      </c>
      <c r="PDM5" s="78" t="str">
        <f t="shared" si="171"/>
        <v/>
      </c>
      <c r="PDN5" s="78" t="str">
        <f t="shared" si="171"/>
        <v/>
      </c>
      <c r="PDO5" s="78" t="str">
        <f t="shared" si="171"/>
        <v/>
      </c>
      <c r="PDP5" s="78" t="str">
        <f t="shared" si="171"/>
        <v/>
      </c>
      <c r="PDQ5" s="78" t="str">
        <f t="shared" si="171"/>
        <v/>
      </c>
      <c r="PDR5" s="78" t="str">
        <f t="shared" si="171"/>
        <v/>
      </c>
      <c r="PDS5" s="78" t="str">
        <f t="shared" si="171"/>
        <v/>
      </c>
      <c r="PDT5" s="78" t="str">
        <f t="shared" si="171"/>
        <v/>
      </c>
      <c r="PDU5" s="78" t="str">
        <f t="shared" si="171"/>
        <v/>
      </c>
      <c r="PDV5" s="78" t="str">
        <f t="shared" si="171"/>
        <v/>
      </c>
      <c r="PDW5" s="78" t="str">
        <f t="shared" si="171"/>
        <v/>
      </c>
      <c r="PDX5" s="78" t="str">
        <f t="shared" si="171"/>
        <v/>
      </c>
      <c r="PDY5" s="78" t="str">
        <f t="shared" si="171"/>
        <v/>
      </c>
      <c r="PDZ5" s="78" t="str">
        <f t="shared" si="171"/>
        <v/>
      </c>
      <c r="PEA5" s="78" t="str">
        <f t="shared" si="171"/>
        <v/>
      </c>
      <c r="PEB5" s="78" t="str">
        <f t="shared" si="171"/>
        <v/>
      </c>
      <c r="PEC5" s="78" t="str">
        <f t="shared" si="171"/>
        <v/>
      </c>
      <c r="PED5" s="78" t="str">
        <f t="shared" si="171"/>
        <v/>
      </c>
      <c r="PEE5" s="78" t="str">
        <f t="shared" si="171"/>
        <v/>
      </c>
      <c r="PEF5" s="78" t="str">
        <f t="shared" si="171"/>
        <v/>
      </c>
      <c r="PEG5" s="78" t="str">
        <f t="shared" si="171"/>
        <v/>
      </c>
      <c r="PEH5" s="78" t="str">
        <f t="shared" si="171"/>
        <v/>
      </c>
      <c r="PEI5" s="78" t="str">
        <f t="shared" si="171"/>
        <v/>
      </c>
      <c r="PEJ5" s="78" t="str">
        <f t="shared" si="171"/>
        <v/>
      </c>
      <c r="PEK5" s="78" t="str">
        <f t="shared" si="171"/>
        <v/>
      </c>
      <c r="PEL5" s="78" t="str">
        <f t="shared" si="171"/>
        <v/>
      </c>
      <c r="PEM5" s="78" t="str">
        <f t="shared" si="171"/>
        <v/>
      </c>
      <c r="PEN5" s="78" t="str">
        <f t="shared" si="171"/>
        <v/>
      </c>
      <c r="PEO5" s="78" t="str">
        <f t="shared" si="171"/>
        <v/>
      </c>
      <c r="PEP5" s="78" t="str">
        <f t="shared" si="171"/>
        <v/>
      </c>
      <c r="PEQ5" s="78" t="str">
        <f t="shared" si="171"/>
        <v/>
      </c>
      <c r="PER5" s="78" t="str">
        <f t="shared" si="171"/>
        <v/>
      </c>
      <c r="PES5" s="78" t="str">
        <f t="shared" si="171"/>
        <v/>
      </c>
      <c r="PET5" s="78" t="str">
        <f t="shared" si="171"/>
        <v/>
      </c>
      <c r="PEU5" s="78" t="str">
        <f t="shared" si="171"/>
        <v/>
      </c>
      <c r="PEV5" s="78" t="str">
        <f t="shared" si="171"/>
        <v/>
      </c>
      <c r="PEW5" s="78" t="str">
        <f t="shared" si="171"/>
        <v/>
      </c>
      <c r="PEX5" s="78" t="str">
        <f t="shared" si="171"/>
        <v/>
      </c>
      <c r="PEY5" s="78" t="str">
        <f t="shared" si="171"/>
        <v/>
      </c>
      <c r="PEZ5" s="78" t="str">
        <f t="shared" ref="PEZ5:PHK5" si="172">IF($E$5="","",IF(($D$5+COLUMN()-8)=$E$5,"Fim de projeto",""))</f>
        <v/>
      </c>
      <c r="PFA5" s="78" t="str">
        <f t="shared" si="172"/>
        <v/>
      </c>
      <c r="PFB5" s="78" t="str">
        <f t="shared" si="172"/>
        <v/>
      </c>
      <c r="PFC5" s="78" t="str">
        <f t="shared" si="172"/>
        <v/>
      </c>
      <c r="PFD5" s="78" t="str">
        <f t="shared" si="172"/>
        <v/>
      </c>
      <c r="PFE5" s="78" t="str">
        <f t="shared" si="172"/>
        <v/>
      </c>
      <c r="PFF5" s="78" t="str">
        <f t="shared" si="172"/>
        <v/>
      </c>
      <c r="PFG5" s="78" t="str">
        <f t="shared" si="172"/>
        <v/>
      </c>
      <c r="PFH5" s="78" t="str">
        <f t="shared" si="172"/>
        <v/>
      </c>
      <c r="PFI5" s="78" t="str">
        <f t="shared" si="172"/>
        <v/>
      </c>
      <c r="PFJ5" s="78" t="str">
        <f t="shared" si="172"/>
        <v/>
      </c>
      <c r="PFK5" s="78" t="str">
        <f t="shared" si="172"/>
        <v/>
      </c>
      <c r="PFL5" s="78" t="str">
        <f t="shared" si="172"/>
        <v/>
      </c>
      <c r="PFM5" s="78" t="str">
        <f t="shared" si="172"/>
        <v/>
      </c>
      <c r="PFN5" s="78" t="str">
        <f t="shared" si="172"/>
        <v/>
      </c>
      <c r="PFO5" s="78" t="str">
        <f t="shared" si="172"/>
        <v/>
      </c>
      <c r="PFP5" s="78" t="str">
        <f t="shared" si="172"/>
        <v/>
      </c>
      <c r="PFQ5" s="78" t="str">
        <f t="shared" si="172"/>
        <v/>
      </c>
      <c r="PFR5" s="78" t="str">
        <f t="shared" si="172"/>
        <v/>
      </c>
      <c r="PFS5" s="78" t="str">
        <f t="shared" si="172"/>
        <v/>
      </c>
      <c r="PFT5" s="78" t="str">
        <f t="shared" si="172"/>
        <v/>
      </c>
      <c r="PFU5" s="78" t="str">
        <f t="shared" si="172"/>
        <v/>
      </c>
      <c r="PFV5" s="78" t="str">
        <f t="shared" si="172"/>
        <v/>
      </c>
      <c r="PFW5" s="78" t="str">
        <f t="shared" si="172"/>
        <v/>
      </c>
      <c r="PFX5" s="78" t="str">
        <f t="shared" si="172"/>
        <v/>
      </c>
      <c r="PFY5" s="78" t="str">
        <f t="shared" si="172"/>
        <v/>
      </c>
      <c r="PFZ5" s="78" t="str">
        <f t="shared" si="172"/>
        <v/>
      </c>
      <c r="PGA5" s="78" t="str">
        <f t="shared" si="172"/>
        <v/>
      </c>
      <c r="PGB5" s="78" t="str">
        <f t="shared" si="172"/>
        <v/>
      </c>
      <c r="PGC5" s="78" t="str">
        <f t="shared" si="172"/>
        <v/>
      </c>
      <c r="PGD5" s="78" t="str">
        <f t="shared" si="172"/>
        <v/>
      </c>
      <c r="PGE5" s="78" t="str">
        <f t="shared" si="172"/>
        <v/>
      </c>
      <c r="PGF5" s="78" t="str">
        <f t="shared" si="172"/>
        <v/>
      </c>
      <c r="PGG5" s="78" t="str">
        <f t="shared" si="172"/>
        <v/>
      </c>
      <c r="PGH5" s="78" t="str">
        <f t="shared" si="172"/>
        <v/>
      </c>
      <c r="PGI5" s="78" t="str">
        <f t="shared" si="172"/>
        <v/>
      </c>
      <c r="PGJ5" s="78" t="str">
        <f t="shared" si="172"/>
        <v/>
      </c>
      <c r="PGK5" s="78" t="str">
        <f t="shared" si="172"/>
        <v/>
      </c>
      <c r="PGL5" s="78" t="str">
        <f t="shared" si="172"/>
        <v/>
      </c>
      <c r="PGM5" s="78" t="str">
        <f t="shared" si="172"/>
        <v/>
      </c>
      <c r="PGN5" s="78" t="str">
        <f t="shared" si="172"/>
        <v/>
      </c>
      <c r="PGO5" s="78" t="str">
        <f t="shared" si="172"/>
        <v/>
      </c>
      <c r="PGP5" s="78" t="str">
        <f t="shared" si="172"/>
        <v/>
      </c>
      <c r="PGQ5" s="78" t="str">
        <f t="shared" si="172"/>
        <v/>
      </c>
      <c r="PGR5" s="78" t="str">
        <f t="shared" si="172"/>
        <v/>
      </c>
      <c r="PGS5" s="78" t="str">
        <f t="shared" si="172"/>
        <v/>
      </c>
      <c r="PGT5" s="78" t="str">
        <f t="shared" si="172"/>
        <v/>
      </c>
      <c r="PGU5" s="78" t="str">
        <f t="shared" si="172"/>
        <v/>
      </c>
      <c r="PGV5" s="78" t="str">
        <f t="shared" si="172"/>
        <v/>
      </c>
      <c r="PGW5" s="78" t="str">
        <f t="shared" si="172"/>
        <v/>
      </c>
      <c r="PGX5" s="78" t="str">
        <f t="shared" si="172"/>
        <v/>
      </c>
      <c r="PGY5" s="78" t="str">
        <f t="shared" si="172"/>
        <v/>
      </c>
      <c r="PGZ5" s="78" t="str">
        <f t="shared" si="172"/>
        <v/>
      </c>
      <c r="PHA5" s="78" t="str">
        <f t="shared" si="172"/>
        <v/>
      </c>
      <c r="PHB5" s="78" t="str">
        <f t="shared" si="172"/>
        <v/>
      </c>
      <c r="PHC5" s="78" t="str">
        <f t="shared" si="172"/>
        <v/>
      </c>
      <c r="PHD5" s="78" t="str">
        <f t="shared" si="172"/>
        <v/>
      </c>
      <c r="PHE5" s="78" t="str">
        <f t="shared" si="172"/>
        <v/>
      </c>
      <c r="PHF5" s="78" t="str">
        <f t="shared" si="172"/>
        <v/>
      </c>
      <c r="PHG5" s="78" t="str">
        <f t="shared" si="172"/>
        <v/>
      </c>
      <c r="PHH5" s="78" t="str">
        <f t="shared" si="172"/>
        <v/>
      </c>
      <c r="PHI5" s="78" t="str">
        <f t="shared" si="172"/>
        <v/>
      </c>
      <c r="PHJ5" s="78" t="str">
        <f t="shared" si="172"/>
        <v/>
      </c>
      <c r="PHK5" s="78" t="str">
        <f t="shared" si="172"/>
        <v/>
      </c>
      <c r="PHL5" s="78" t="str">
        <f t="shared" ref="PHL5:PJW5" si="173">IF($E$5="","",IF(($D$5+COLUMN()-8)=$E$5,"Fim de projeto",""))</f>
        <v/>
      </c>
      <c r="PHM5" s="78" t="str">
        <f t="shared" si="173"/>
        <v/>
      </c>
      <c r="PHN5" s="78" t="str">
        <f t="shared" si="173"/>
        <v/>
      </c>
      <c r="PHO5" s="78" t="str">
        <f t="shared" si="173"/>
        <v/>
      </c>
      <c r="PHP5" s="78" t="str">
        <f t="shared" si="173"/>
        <v/>
      </c>
      <c r="PHQ5" s="78" t="str">
        <f t="shared" si="173"/>
        <v/>
      </c>
      <c r="PHR5" s="78" t="str">
        <f t="shared" si="173"/>
        <v/>
      </c>
      <c r="PHS5" s="78" t="str">
        <f t="shared" si="173"/>
        <v/>
      </c>
      <c r="PHT5" s="78" t="str">
        <f t="shared" si="173"/>
        <v/>
      </c>
      <c r="PHU5" s="78" t="str">
        <f t="shared" si="173"/>
        <v/>
      </c>
      <c r="PHV5" s="78" t="str">
        <f t="shared" si="173"/>
        <v/>
      </c>
      <c r="PHW5" s="78" t="str">
        <f t="shared" si="173"/>
        <v/>
      </c>
      <c r="PHX5" s="78" t="str">
        <f t="shared" si="173"/>
        <v/>
      </c>
      <c r="PHY5" s="78" t="str">
        <f t="shared" si="173"/>
        <v/>
      </c>
      <c r="PHZ5" s="78" t="str">
        <f t="shared" si="173"/>
        <v/>
      </c>
      <c r="PIA5" s="78" t="str">
        <f t="shared" si="173"/>
        <v/>
      </c>
      <c r="PIB5" s="78" t="str">
        <f t="shared" si="173"/>
        <v/>
      </c>
      <c r="PIC5" s="78" t="str">
        <f t="shared" si="173"/>
        <v/>
      </c>
      <c r="PID5" s="78" t="str">
        <f t="shared" si="173"/>
        <v/>
      </c>
      <c r="PIE5" s="78" t="str">
        <f t="shared" si="173"/>
        <v/>
      </c>
      <c r="PIF5" s="78" t="str">
        <f t="shared" si="173"/>
        <v/>
      </c>
      <c r="PIG5" s="78" t="str">
        <f t="shared" si="173"/>
        <v/>
      </c>
      <c r="PIH5" s="78" t="str">
        <f t="shared" si="173"/>
        <v/>
      </c>
      <c r="PII5" s="78" t="str">
        <f t="shared" si="173"/>
        <v/>
      </c>
      <c r="PIJ5" s="78" t="str">
        <f t="shared" si="173"/>
        <v/>
      </c>
      <c r="PIK5" s="78" t="str">
        <f t="shared" si="173"/>
        <v/>
      </c>
      <c r="PIL5" s="78" t="str">
        <f t="shared" si="173"/>
        <v/>
      </c>
      <c r="PIM5" s="78" t="str">
        <f t="shared" si="173"/>
        <v/>
      </c>
      <c r="PIN5" s="78" t="str">
        <f t="shared" si="173"/>
        <v/>
      </c>
      <c r="PIO5" s="78" t="str">
        <f t="shared" si="173"/>
        <v/>
      </c>
      <c r="PIP5" s="78" t="str">
        <f t="shared" si="173"/>
        <v/>
      </c>
      <c r="PIQ5" s="78" t="str">
        <f t="shared" si="173"/>
        <v/>
      </c>
      <c r="PIR5" s="78" t="str">
        <f t="shared" si="173"/>
        <v/>
      </c>
      <c r="PIS5" s="78" t="str">
        <f t="shared" si="173"/>
        <v/>
      </c>
      <c r="PIT5" s="78" t="str">
        <f t="shared" si="173"/>
        <v/>
      </c>
      <c r="PIU5" s="78" t="str">
        <f t="shared" si="173"/>
        <v/>
      </c>
      <c r="PIV5" s="78" t="str">
        <f t="shared" si="173"/>
        <v/>
      </c>
      <c r="PIW5" s="78" t="str">
        <f t="shared" si="173"/>
        <v/>
      </c>
      <c r="PIX5" s="78" t="str">
        <f t="shared" si="173"/>
        <v/>
      </c>
      <c r="PIY5" s="78" t="str">
        <f t="shared" si="173"/>
        <v/>
      </c>
      <c r="PIZ5" s="78" t="str">
        <f t="shared" si="173"/>
        <v/>
      </c>
      <c r="PJA5" s="78" t="str">
        <f t="shared" si="173"/>
        <v/>
      </c>
      <c r="PJB5" s="78" t="str">
        <f t="shared" si="173"/>
        <v/>
      </c>
      <c r="PJC5" s="78" t="str">
        <f t="shared" si="173"/>
        <v/>
      </c>
      <c r="PJD5" s="78" t="str">
        <f t="shared" si="173"/>
        <v/>
      </c>
      <c r="PJE5" s="78" t="str">
        <f t="shared" si="173"/>
        <v/>
      </c>
      <c r="PJF5" s="78" t="str">
        <f t="shared" si="173"/>
        <v/>
      </c>
      <c r="PJG5" s="78" t="str">
        <f t="shared" si="173"/>
        <v/>
      </c>
      <c r="PJH5" s="78" t="str">
        <f t="shared" si="173"/>
        <v/>
      </c>
      <c r="PJI5" s="78" t="str">
        <f t="shared" si="173"/>
        <v/>
      </c>
      <c r="PJJ5" s="78" t="str">
        <f t="shared" si="173"/>
        <v/>
      </c>
      <c r="PJK5" s="78" t="str">
        <f t="shared" si="173"/>
        <v/>
      </c>
      <c r="PJL5" s="78" t="str">
        <f t="shared" si="173"/>
        <v/>
      </c>
      <c r="PJM5" s="78" t="str">
        <f t="shared" si="173"/>
        <v/>
      </c>
      <c r="PJN5" s="78" t="str">
        <f t="shared" si="173"/>
        <v/>
      </c>
      <c r="PJO5" s="78" t="str">
        <f t="shared" si="173"/>
        <v/>
      </c>
      <c r="PJP5" s="78" t="str">
        <f t="shared" si="173"/>
        <v/>
      </c>
      <c r="PJQ5" s="78" t="str">
        <f t="shared" si="173"/>
        <v/>
      </c>
      <c r="PJR5" s="78" t="str">
        <f t="shared" si="173"/>
        <v/>
      </c>
      <c r="PJS5" s="78" t="str">
        <f t="shared" si="173"/>
        <v/>
      </c>
      <c r="PJT5" s="78" t="str">
        <f t="shared" si="173"/>
        <v/>
      </c>
      <c r="PJU5" s="78" t="str">
        <f t="shared" si="173"/>
        <v/>
      </c>
      <c r="PJV5" s="78" t="str">
        <f t="shared" si="173"/>
        <v/>
      </c>
      <c r="PJW5" s="78" t="str">
        <f t="shared" si="173"/>
        <v/>
      </c>
      <c r="PJX5" s="78" t="str">
        <f t="shared" ref="PJX5:PMI5" si="174">IF($E$5="","",IF(($D$5+COLUMN()-8)=$E$5,"Fim de projeto",""))</f>
        <v/>
      </c>
      <c r="PJY5" s="78" t="str">
        <f t="shared" si="174"/>
        <v/>
      </c>
      <c r="PJZ5" s="78" t="str">
        <f t="shared" si="174"/>
        <v/>
      </c>
      <c r="PKA5" s="78" t="str">
        <f t="shared" si="174"/>
        <v/>
      </c>
      <c r="PKB5" s="78" t="str">
        <f t="shared" si="174"/>
        <v/>
      </c>
      <c r="PKC5" s="78" t="str">
        <f t="shared" si="174"/>
        <v/>
      </c>
      <c r="PKD5" s="78" t="str">
        <f t="shared" si="174"/>
        <v/>
      </c>
      <c r="PKE5" s="78" t="str">
        <f t="shared" si="174"/>
        <v/>
      </c>
      <c r="PKF5" s="78" t="str">
        <f t="shared" si="174"/>
        <v/>
      </c>
      <c r="PKG5" s="78" t="str">
        <f t="shared" si="174"/>
        <v/>
      </c>
      <c r="PKH5" s="78" t="str">
        <f t="shared" si="174"/>
        <v/>
      </c>
      <c r="PKI5" s="78" t="str">
        <f t="shared" si="174"/>
        <v/>
      </c>
      <c r="PKJ5" s="78" t="str">
        <f t="shared" si="174"/>
        <v/>
      </c>
      <c r="PKK5" s="78" t="str">
        <f t="shared" si="174"/>
        <v/>
      </c>
      <c r="PKL5" s="78" t="str">
        <f t="shared" si="174"/>
        <v/>
      </c>
      <c r="PKM5" s="78" t="str">
        <f t="shared" si="174"/>
        <v/>
      </c>
      <c r="PKN5" s="78" t="str">
        <f t="shared" si="174"/>
        <v/>
      </c>
      <c r="PKO5" s="78" t="str">
        <f t="shared" si="174"/>
        <v/>
      </c>
      <c r="PKP5" s="78" t="str">
        <f t="shared" si="174"/>
        <v/>
      </c>
      <c r="PKQ5" s="78" t="str">
        <f t="shared" si="174"/>
        <v/>
      </c>
      <c r="PKR5" s="78" t="str">
        <f t="shared" si="174"/>
        <v/>
      </c>
      <c r="PKS5" s="78" t="str">
        <f t="shared" si="174"/>
        <v/>
      </c>
      <c r="PKT5" s="78" t="str">
        <f t="shared" si="174"/>
        <v/>
      </c>
      <c r="PKU5" s="78" t="str">
        <f t="shared" si="174"/>
        <v/>
      </c>
      <c r="PKV5" s="78" t="str">
        <f t="shared" si="174"/>
        <v/>
      </c>
      <c r="PKW5" s="78" t="str">
        <f t="shared" si="174"/>
        <v/>
      </c>
      <c r="PKX5" s="78" t="str">
        <f t="shared" si="174"/>
        <v/>
      </c>
      <c r="PKY5" s="78" t="str">
        <f t="shared" si="174"/>
        <v/>
      </c>
      <c r="PKZ5" s="78" t="str">
        <f t="shared" si="174"/>
        <v/>
      </c>
      <c r="PLA5" s="78" t="str">
        <f t="shared" si="174"/>
        <v/>
      </c>
      <c r="PLB5" s="78" t="str">
        <f t="shared" si="174"/>
        <v/>
      </c>
      <c r="PLC5" s="78" t="str">
        <f t="shared" si="174"/>
        <v/>
      </c>
      <c r="PLD5" s="78" t="str">
        <f t="shared" si="174"/>
        <v/>
      </c>
      <c r="PLE5" s="78" t="str">
        <f t="shared" si="174"/>
        <v/>
      </c>
      <c r="PLF5" s="78" t="str">
        <f t="shared" si="174"/>
        <v/>
      </c>
      <c r="PLG5" s="78" t="str">
        <f t="shared" si="174"/>
        <v/>
      </c>
      <c r="PLH5" s="78" t="str">
        <f t="shared" si="174"/>
        <v/>
      </c>
      <c r="PLI5" s="78" t="str">
        <f t="shared" si="174"/>
        <v/>
      </c>
      <c r="PLJ5" s="78" t="str">
        <f t="shared" si="174"/>
        <v/>
      </c>
      <c r="PLK5" s="78" t="str">
        <f t="shared" si="174"/>
        <v/>
      </c>
      <c r="PLL5" s="78" t="str">
        <f t="shared" si="174"/>
        <v/>
      </c>
      <c r="PLM5" s="78" t="str">
        <f t="shared" si="174"/>
        <v/>
      </c>
      <c r="PLN5" s="78" t="str">
        <f t="shared" si="174"/>
        <v/>
      </c>
      <c r="PLO5" s="78" t="str">
        <f t="shared" si="174"/>
        <v/>
      </c>
      <c r="PLP5" s="78" t="str">
        <f t="shared" si="174"/>
        <v/>
      </c>
      <c r="PLQ5" s="78" t="str">
        <f t="shared" si="174"/>
        <v/>
      </c>
      <c r="PLR5" s="78" t="str">
        <f t="shared" si="174"/>
        <v/>
      </c>
      <c r="PLS5" s="78" t="str">
        <f t="shared" si="174"/>
        <v/>
      </c>
      <c r="PLT5" s="78" t="str">
        <f t="shared" si="174"/>
        <v/>
      </c>
      <c r="PLU5" s="78" t="str">
        <f t="shared" si="174"/>
        <v/>
      </c>
      <c r="PLV5" s="78" t="str">
        <f t="shared" si="174"/>
        <v/>
      </c>
      <c r="PLW5" s="78" t="str">
        <f t="shared" si="174"/>
        <v/>
      </c>
      <c r="PLX5" s="78" t="str">
        <f t="shared" si="174"/>
        <v/>
      </c>
      <c r="PLY5" s="78" t="str">
        <f t="shared" si="174"/>
        <v/>
      </c>
      <c r="PLZ5" s="78" t="str">
        <f t="shared" si="174"/>
        <v/>
      </c>
      <c r="PMA5" s="78" t="str">
        <f t="shared" si="174"/>
        <v/>
      </c>
      <c r="PMB5" s="78" t="str">
        <f t="shared" si="174"/>
        <v/>
      </c>
      <c r="PMC5" s="78" t="str">
        <f t="shared" si="174"/>
        <v/>
      </c>
      <c r="PMD5" s="78" t="str">
        <f t="shared" si="174"/>
        <v/>
      </c>
      <c r="PME5" s="78" t="str">
        <f t="shared" si="174"/>
        <v/>
      </c>
      <c r="PMF5" s="78" t="str">
        <f t="shared" si="174"/>
        <v/>
      </c>
      <c r="PMG5" s="78" t="str">
        <f t="shared" si="174"/>
        <v/>
      </c>
      <c r="PMH5" s="78" t="str">
        <f t="shared" si="174"/>
        <v/>
      </c>
      <c r="PMI5" s="78" t="str">
        <f t="shared" si="174"/>
        <v/>
      </c>
      <c r="PMJ5" s="78" t="str">
        <f t="shared" ref="PMJ5:POU5" si="175">IF($E$5="","",IF(($D$5+COLUMN()-8)=$E$5,"Fim de projeto",""))</f>
        <v/>
      </c>
      <c r="PMK5" s="78" t="str">
        <f t="shared" si="175"/>
        <v/>
      </c>
      <c r="PML5" s="78" t="str">
        <f t="shared" si="175"/>
        <v/>
      </c>
      <c r="PMM5" s="78" t="str">
        <f t="shared" si="175"/>
        <v/>
      </c>
      <c r="PMN5" s="78" t="str">
        <f t="shared" si="175"/>
        <v/>
      </c>
      <c r="PMO5" s="78" t="str">
        <f t="shared" si="175"/>
        <v/>
      </c>
      <c r="PMP5" s="78" t="str">
        <f t="shared" si="175"/>
        <v/>
      </c>
      <c r="PMQ5" s="78" t="str">
        <f t="shared" si="175"/>
        <v/>
      </c>
      <c r="PMR5" s="78" t="str">
        <f t="shared" si="175"/>
        <v/>
      </c>
      <c r="PMS5" s="78" t="str">
        <f t="shared" si="175"/>
        <v/>
      </c>
      <c r="PMT5" s="78" t="str">
        <f t="shared" si="175"/>
        <v/>
      </c>
      <c r="PMU5" s="78" t="str">
        <f t="shared" si="175"/>
        <v/>
      </c>
      <c r="PMV5" s="78" t="str">
        <f t="shared" si="175"/>
        <v/>
      </c>
      <c r="PMW5" s="78" t="str">
        <f t="shared" si="175"/>
        <v/>
      </c>
      <c r="PMX5" s="78" t="str">
        <f t="shared" si="175"/>
        <v/>
      </c>
      <c r="PMY5" s="78" t="str">
        <f t="shared" si="175"/>
        <v/>
      </c>
      <c r="PMZ5" s="78" t="str">
        <f t="shared" si="175"/>
        <v/>
      </c>
      <c r="PNA5" s="78" t="str">
        <f t="shared" si="175"/>
        <v/>
      </c>
      <c r="PNB5" s="78" t="str">
        <f t="shared" si="175"/>
        <v/>
      </c>
      <c r="PNC5" s="78" t="str">
        <f t="shared" si="175"/>
        <v/>
      </c>
      <c r="PND5" s="78" t="str">
        <f t="shared" si="175"/>
        <v/>
      </c>
      <c r="PNE5" s="78" t="str">
        <f t="shared" si="175"/>
        <v/>
      </c>
      <c r="PNF5" s="78" t="str">
        <f t="shared" si="175"/>
        <v/>
      </c>
      <c r="PNG5" s="78" t="str">
        <f t="shared" si="175"/>
        <v/>
      </c>
      <c r="PNH5" s="78" t="str">
        <f t="shared" si="175"/>
        <v/>
      </c>
      <c r="PNI5" s="78" t="str">
        <f t="shared" si="175"/>
        <v/>
      </c>
      <c r="PNJ5" s="78" t="str">
        <f t="shared" si="175"/>
        <v/>
      </c>
      <c r="PNK5" s="78" t="str">
        <f t="shared" si="175"/>
        <v/>
      </c>
      <c r="PNL5" s="78" t="str">
        <f t="shared" si="175"/>
        <v/>
      </c>
      <c r="PNM5" s="78" t="str">
        <f t="shared" si="175"/>
        <v/>
      </c>
      <c r="PNN5" s="78" t="str">
        <f t="shared" si="175"/>
        <v/>
      </c>
      <c r="PNO5" s="78" t="str">
        <f t="shared" si="175"/>
        <v/>
      </c>
      <c r="PNP5" s="78" t="str">
        <f t="shared" si="175"/>
        <v/>
      </c>
      <c r="PNQ5" s="78" t="str">
        <f t="shared" si="175"/>
        <v/>
      </c>
      <c r="PNR5" s="78" t="str">
        <f t="shared" si="175"/>
        <v/>
      </c>
      <c r="PNS5" s="78" t="str">
        <f t="shared" si="175"/>
        <v/>
      </c>
      <c r="PNT5" s="78" t="str">
        <f t="shared" si="175"/>
        <v/>
      </c>
      <c r="PNU5" s="78" t="str">
        <f t="shared" si="175"/>
        <v/>
      </c>
      <c r="PNV5" s="78" t="str">
        <f t="shared" si="175"/>
        <v/>
      </c>
      <c r="PNW5" s="78" t="str">
        <f t="shared" si="175"/>
        <v/>
      </c>
      <c r="PNX5" s="78" t="str">
        <f t="shared" si="175"/>
        <v/>
      </c>
      <c r="PNY5" s="78" t="str">
        <f t="shared" si="175"/>
        <v/>
      </c>
      <c r="PNZ5" s="78" t="str">
        <f t="shared" si="175"/>
        <v/>
      </c>
      <c r="POA5" s="78" t="str">
        <f t="shared" si="175"/>
        <v/>
      </c>
      <c r="POB5" s="78" t="str">
        <f t="shared" si="175"/>
        <v/>
      </c>
      <c r="POC5" s="78" t="str">
        <f t="shared" si="175"/>
        <v/>
      </c>
      <c r="POD5" s="78" t="str">
        <f t="shared" si="175"/>
        <v/>
      </c>
      <c r="POE5" s="78" t="str">
        <f t="shared" si="175"/>
        <v/>
      </c>
      <c r="POF5" s="78" t="str">
        <f t="shared" si="175"/>
        <v/>
      </c>
      <c r="POG5" s="78" t="str">
        <f t="shared" si="175"/>
        <v/>
      </c>
      <c r="POH5" s="78" t="str">
        <f t="shared" si="175"/>
        <v/>
      </c>
      <c r="POI5" s="78" t="str">
        <f t="shared" si="175"/>
        <v/>
      </c>
      <c r="POJ5" s="78" t="str">
        <f t="shared" si="175"/>
        <v/>
      </c>
      <c r="POK5" s="78" t="str">
        <f t="shared" si="175"/>
        <v/>
      </c>
      <c r="POL5" s="78" t="str">
        <f t="shared" si="175"/>
        <v/>
      </c>
      <c r="POM5" s="78" t="str">
        <f t="shared" si="175"/>
        <v/>
      </c>
      <c r="PON5" s="78" t="str">
        <f t="shared" si="175"/>
        <v/>
      </c>
      <c r="POO5" s="78" t="str">
        <f t="shared" si="175"/>
        <v/>
      </c>
      <c r="POP5" s="78" t="str">
        <f t="shared" si="175"/>
        <v/>
      </c>
      <c r="POQ5" s="78" t="str">
        <f t="shared" si="175"/>
        <v/>
      </c>
      <c r="POR5" s="78" t="str">
        <f t="shared" si="175"/>
        <v/>
      </c>
      <c r="POS5" s="78" t="str">
        <f t="shared" si="175"/>
        <v/>
      </c>
      <c r="POT5" s="78" t="str">
        <f t="shared" si="175"/>
        <v/>
      </c>
      <c r="POU5" s="78" t="str">
        <f t="shared" si="175"/>
        <v/>
      </c>
      <c r="POV5" s="78" t="str">
        <f t="shared" ref="POV5:PRG5" si="176">IF($E$5="","",IF(($D$5+COLUMN()-8)=$E$5,"Fim de projeto",""))</f>
        <v/>
      </c>
      <c r="POW5" s="78" t="str">
        <f t="shared" si="176"/>
        <v/>
      </c>
      <c r="POX5" s="78" t="str">
        <f t="shared" si="176"/>
        <v/>
      </c>
      <c r="POY5" s="78" t="str">
        <f t="shared" si="176"/>
        <v/>
      </c>
      <c r="POZ5" s="78" t="str">
        <f t="shared" si="176"/>
        <v/>
      </c>
      <c r="PPA5" s="78" t="str">
        <f t="shared" si="176"/>
        <v/>
      </c>
      <c r="PPB5" s="78" t="str">
        <f t="shared" si="176"/>
        <v/>
      </c>
      <c r="PPC5" s="78" t="str">
        <f t="shared" si="176"/>
        <v/>
      </c>
      <c r="PPD5" s="78" t="str">
        <f t="shared" si="176"/>
        <v/>
      </c>
      <c r="PPE5" s="78" t="str">
        <f t="shared" si="176"/>
        <v/>
      </c>
      <c r="PPF5" s="78" t="str">
        <f t="shared" si="176"/>
        <v/>
      </c>
      <c r="PPG5" s="78" t="str">
        <f t="shared" si="176"/>
        <v/>
      </c>
      <c r="PPH5" s="78" t="str">
        <f t="shared" si="176"/>
        <v/>
      </c>
      <c r="PPI5" s="78" t="str">
        <f t="shared" si="176"/>
        <v/>
      </c>
      <c r="PPJ5" s="78" t="str">
        <f t="shared" si="176"/>
        <v/>
      </c>
      <c r="PPK5" s="78" t="str">
        <f t="shared" si="176"/>
        <v/>
      </c>
      <c r="PPL5" s="78" t="str">
        <f t="shared" si="176"/>
        <v/>
      </c>
      <c r="PPM5" s="78" t="str">
        <f t="shared" si="176"/>
        <v/>
      </c>
      <c r="PPN5" s="78" t="str">
        <f t="shared" si="176"/>
        <v/>
      </c>
      <c r="PPO5" s="78" t="str">
        <f t="shared" si="176"/>
        <v/>
      </c>
      <c r="PPP5" s="78" t="str">
        <f t="shared" si="176"/>
        <v/>
      </c>
      <c r="PPQ5" s="78" t="str">
        <f t="shared" si="176"/>
        <v/>
      </c>
      <c r="PPR5" s="78" t="str">
        <f t="shared" si="176"/>
        <v/>
      </c>
      <c r="PPS5" s="78" t="str">
        <f t="shared" si="176"/>
        <v/>
      </c>
      <c r="PPT5" s="78" t="str">
        <f t="shared" si="176"/>
        <v/>
      </c>
      <c r="PPU5" s="78" t="str">
        <f t="shared" si="176"/>
        <v/>
      </c>
      <c r="PPV5" s="78" t="str">
        <f t="shared" si="176"/>
        <v/>
      </c>
      <c r="PPW5" s="78" t="str">
        <f t="shared" si="176"/>
        <v/>
      </c>
      <c r="PPX5" s="78" t="str">
        <f t="shared" si="176"/>
        <v/>
      </c>
      <c r="PPY5" s="78" t="str">
        <f t="shared" si="176"/>
        <v/>
      </c>
      <c r="PPZ5" s="78" t="str">
        <f t="shared" si="176"/>
        <v/>
      </c>
      <c r="PQA5" s="78" t="str">
        <f t="shared" si="176"/>
        <v/>
      </c>
      <c r="PQB5" s="78" t="str">
        <f t="shared" si="176"/>
        <v/>
      </c>
      <c r="PQC5" s="78" t="str">
        <f t="shared" si="176"/>
        <v/>
      </c>
      <c r="PQD5" s="78" t="str">
        <f t="shared" si="176"/>
        <v/>
      </c>
      <c r="PQE5" s="78" t="str">
        <f t="shared" si="176"/>
        <v/>
      </c>
      <c r="PQF5" s="78" t="str">
        <f t="shared" si="176"/>
        <v/>
      </c>
      <c r="PQG5" s="78" t="str">
        <f t="shared" si="176"/>
        <v/>
      </c>
      <c r="PQH5" s="78" t="str">
        <f t="shared" si="176"/>
        <v/>
      </c>
      <c r="PQI5" s="78" t="str">
        <f t="shared" si="176"/>
        <v/>
      </c>
      <c r="PQJ5" s="78" t="str">
        <f t="shared" si="176"/>
        <v/>
      </c>
      <c r="PQK5" s="78" t="str">
        <f t="shared" si="176"/>
        <v/>
      </c>
      <c r="PQL5" s="78" t="str">
        <f t="shared" si="176"/>
        <v/>
      </c>
      <c r="PQM5" s="78" t="str">
        <f t="shared" si="176"/>
        <v/>
      </c>
      <c r="PQN5" s="78" t="str">
        <f t="shared" si="176"/>
        <v/>
      </c>
      <c r="PQO5" s="78" t="str">
        <f t="shared" si="176"/>
        <v/>
      </c>
      <c r="PQP5" s="78" t="str">
        <f t="shared" si="176"/>
        <v/>
      </c>
      <c r="PQQ5" s="78" t="str">
        <f t="shared" si="176"/>
        <v/>
      </c>
      <c r="PQR5" s="78" t="str">
        <f t="shared" si="176"/>
        <v/>
      </c>
      <c r="PQS5" s="78" t="str">
        <f t="shared" si="176"/>
        <v/>
      </c>
      <c r="PQT5" s="78" t="str">
        <f t="shared" si="176"/>
        <v/>
      </c>
      <c r="PQU5" s="78" t="str">
        <f t="shared" si="176"/>
        <v/>
      </c>
      <c r="PQV5" s="78" t="str">
        <f t="shared" si="176"/>
        <v/>
      </c>
      <c r="PQW5" s="78" t="str">
        <f t="shared" si="176"/>
        <v/>
      </c>
      <c r="PQX5" s="78" t="str">
        <f t="shared" si="176"/>
        <v/>
      </c>
      <c r="PQY5" s="78" t="str">
        <f t="shared" si="176"/>
        <v/>
      </c>
      <c r="PQZ5" s="78" t="str">
        <f t="shared" si="176"/>
        <v/>
      </c>
      <c r="PRA5" s="78" t="str">
        <f t="shared" si="176"/>
        <v/>
      </c>
      <c r="PRB5" s="78" t="str">
        <f t="shared" si="176"/>
        <v/>
      </c>
      <c r="PRC5" s="78" t="str">
        <f t="shared" si="176"/>
        <v/>
      </c>
      <c r="PRD5" s="78" t="str">
        <f t="shared" si="176"/>
        <v/>
      </c>
      <c r="PRE5" s="78" t="str">
        <f t="shared" si="176"/>
        <v/>
      </c>
      <c r="PRF5" s="78" t="str">
        <f t="shared" si="176"/>
        <v/>
      </c>
      <c r="PRG5" s="78" t="str">
        <f t="shared" si="176"/>
        <v/>
      </c>
      <c r="PRH5" s="78" t="str">
        <f t="shared" ref="PRH5:PTS5" si="177">IF($E$5="","",IF(($D$5+COLUMN()-8)=$E$5,"Fim de projeto",""))</f>
        <v/>
      </c>
      <c r="PRI5" s="78" t="str">
        <f t="shared" si="177"/>
        <v/>
      </c>
      <c r="PRJ5" s="78" t="str">
        <f t="shared" si="177"/>
        <v/>
      </c>
      <c r="PRK5" s="78" t="str">
        <f t="shared" si="177"/>
        <v/>
      </c>
      <c r="PRL5" s="78" t="str">
        <f t="shared" si="177"/>
        <v/>
      </c>
      <c r="PRM5" s="78" t="str">
        <f t="shared" si="177"/>
        <v/>
      </c>
      <c r="PRN5" s="78" t="str">
        <f t="shared" si="177"/>
        <v/>
      </c>
      <c r="PRO5" s="78" t="str">
        <f t="shared" si="177"/>
        <v/>
      </c>
      <c r="PRP5" s="78" t="str">
        <f t="shared" si="177"/>
        <v/>
      </c>
      <c r="PRQ5" s="78" t="str">
        <f t="shared" si="177"/>
        <v/>
      </c>
      <c r="PRR5" s="78" t="str">
        <f t="shared" si="177"/>
        <v/>
      </c>
      <c r="PRS5" s="78" t="str">
        <f t="shared" si="177"/>
        <v/>
      </c>
      <c r="PRT5" s="78" t="str">
        <f t="shared" si="177"/>
        <v/>
      </c>
      <c r="PRU5" s="78" t="str">
        <f t="shared" si="177"/>
        <v/>
      </c>
      <c r="PRV5" s="78" t="str">
        <f t="shared" si="177"/>
        <v/>
      </c>
      <c r="PRW5" s="78" t="str">
        <f t="shared" si="177"/>
        <v/>
      </c>
      <c r="PRX5" s="78" t="str">
        <f t="shared" si="177"/>
        <v/>
      </c>
      <c r="PRY5" s="78" t="str">
        <f t="shared" si="177"/>
        <v/>
      </c>
      <c r="PRZ5" s="78" t="str">
        <f t="shared" si="177"/>
        <v/>
      </c>
      <c r="PSA5" s="78" t="str">
        <f t="shared" si="177"/>
        <v/>
      </c>
      <c r="PSB5" s="78" t="str">
        <f t="shared" si="177"/>
        <v/>
      </c>
      <c r="PSC5" s="78" t="str">
        <f t="shared" si="177"/>
        <v/>
      </c>
      <c r="PSD5" s="78" t="str">
        <f t="shared" si="177"/>
        <v/>
      </c>
      <c r="PSE5" s="78" t="str">
        <f t="shared" si="177"/>
        <v/>
      </c>
      <c r="PSF5" s="78" t="str">
        <f t="shared" si="177"/>
        <v/>
      </c>
      <c r="PSG5" s="78" t="str">
        <f t="shared" si="177"/>
        <v/>
      </c>
      <c r="PSH5" s="78" t="str">
        <f t="shared" si="177"/>
        <v/>
      </c>
      <c r="PSI5" s="78" t="str">
        <f t="shared" si="177"/>
        <v/>
      </c>
      <c r="PSJ5" s="78" t="str">
        <f t="shared" si="177"/>
        <v/>
      </c>
      <c r="PSK5" s="78" t="str">
        <f t="shared" si="177"/>
        <v/>
      </c>
      <c r="PSL5" s="78" t="str">
        <f t="shared" si="177"/>
        <v/>
      </c>
      <c r="PSM5" s="78" t="str">
        <f t="shared" si="177"/>
        <v/>
      </c>
      <c r="PSN5" s="78" t="str">
        <f t="shared" si="177"/>
        <v/>
      </c>
      <c r="PSO5" s="78" t="str">
        <f t="shared" si="177"/>
        <v/>
      </c>
      <c r="PSP5" s="78" t="str">
        <f t="shared" si="177"/>
        <v/>
      </c>
      <c r="PSQ5" s="78" t="str">
        <f t="shared" si="177"/>
        <v/>
      </c>
      <c r="PSR5" s="78" t="str">
        <f t="shared" si="177"/>
        <v/>
      </c>
      <c r="PSS5" s="78" t="str">
        <f t="shared" si="177"/>
        <v/>
      </c>
      <c r="PST5" s="78" t="str">
        <f t="shared" si="177"/>
        <v/>
      </c>
      <c r="PSU5" s="78" t="str">
        <f t="shared" si="177"/>
        <v/>
      </c>
      <c r="PSV5" s="78" t="str">
        <f t="shared" si="177"/>
        <v/>
      </c>
      <c r="PSW5" s="78" t="str">
        <f t="shared" si="177"/>
        <v/>
      </c>
      <c r="PSX5" s="78" t="str">
        <f t="shared" si="177"/>
        <v/>
      </c>
      <c r="PSY5" s="78" t="str">
        <f t="shared" si="177"/>
        <v/>
      </c>
      <c r="PSZ5" s="78" t="str">
        <f t="shared" si="177"/>
        <v/>
      </c>
      <c r="PTA5" s="78" t="str">
        <f t="shared" si="177"/>
        <v/>
      </c>
      <c r="PTB5" s="78" t="str">
        <f t="shared" si="177"/>
        <v/>
      </c>
      <c r="PTC5" s="78" t="str">
        <f t="shared" si="177"/>
        <v/>
      </c>
      <c r="PTD5" s="78" t="str">
        <f t="shared" si="177"/>
        <v/>
      </c>
      <c r="PTE5" s="78" t="str">
        <f t="shared" si="177"/>
        <v/>
      </c>
      <c r="PTF5" s="78" t="str">
        <f t="shared" si="177"/>
        <v/>
      </c>
      <c r="PTG5" s="78" t="str">
        <f t="shared" si="177"/>
        <v/>
      </c>
      <c r="PTH5" s="78" t="str">
        <f t="shared" si="177"/>
        <v/>
      </c>
      <c r="PTI5" s="78" t="str">
        <f t="shared" si="177"/>
        <v/>
      </c>
      <c r="PTJ5" s="78" t="str">
        <f t="shared" si="177"/>
        <v/>
      </c>
      <c r="PTK5" s="78" t="str">
        <f t="shared" si="177"/>
        <v/>
      </c>
      <c r="PTL5" s="78" t="str">
        <f t="shared" si="177"/>
        <v/>
      </c>
      <c r="PTM5" s="78" t="str">
        <f t="shared" si="177"/>
        <v/>
      </c>
      <c r="PTN5" s="78" t="str">
        <f t="shared" si="177"/>
        <v/>
      </c>
      <c r="PTO5" s="78" t="str">
        <f t="shared" si="177"/>
        <v/>
      </c>
      <c r="PTP5" s="78" t="str">
        <f t="shared" si="177"/>
        <v/>
      </c>
      <c r="PTQ5" s="78" t="str">
        <f t="shared" si="177"/>
        <v/>
      </c>
      <c r="PTR5" s="78" t="str">
        <f t="shared" si="177"/>
        <v/>
      </c>
      <c r="PTS5" s="78" t="str">
        <f t="shared" si="177"/>
        <v/>
      </c>
      <c r="PTT5" s="78" t="str">
        <f t="shared" ref="PTT5:PWE5" si="178">IF($E$5="","",IF(($D$5+COLUMN()-8)=$E$5,"Fim de projeto",""))</f>
        <v/>
      </c>
      <c r="PTU5" s="78" t="str">
        <f t="shared" si="178"/>
        <v/>
      </c>
      <c r="PTV5" s="78" t="str">
        <f t="shared" si="178"/>
        <v/>
      </c>
      <c r="PTW5" s="78" t="str">
        <f t="shared" si="178"/>
        <v/>
      </c>
      <c r="PTX5" s="78" t="str">
        <f t="shared" si="178"/>
        <v/>
      </c>
      <c r="PTY5" s="78" t="str">
        <f t="shared" si="178"/>
        <v/>
      </c>
      <c r="PTZ5" s="78" t="str">
        <f t="shared" si="178"/>
        <v/>
      </c>
      <c r="PUA5" s="78" t="str">
        <f t="shared" si="178"/>
        <v/>
      </c>
      <c r="PUB5" s="78" t="str">
        <f t="shared" si="178"/>
        <v/>
      </c>
      <c r="PUC5" s="78" t="str">
        <f t="shared" si="178"/>
        <v/>
      </c>
      <c r="PUD5" s="78" t="str">
        <f t="shared" si="178"/>
        <v/>
      </c>
      <c r="PUE5" s="78" t="str">
        <f t="shared" si="178"/>
        <v/>
      </c>
      <c r="PUF5" s="78" t="str">
        <f t="shared" si="178"/>
        <v/>
      </c>
      <c r="PUG5" s="78" t="str">
        <f t="shared" si="178"/>
        <v/>
      </c>
      <c r="PUH5" s="78" t="str">
        <f t="shared" si="178"/>
        <v/>
      </c>
      <c r="PUI5" s="78" t="str">
        <f t="shared" si="178"/>
        <v/>
      </c>
      <c r="PUJ5" s="78" t="str">
        <f t="shared" si="178"/>
        <v/>
      </c>
      <c r="PUK5" s="78" t="str">
        <f t="shared" si="178"/>
        <v/>
      </c>
      <c r="PUL5" s="78" t="str">
        <f t="shared" si="178"/>
        <v/>
      </c>
      <c r="PUM5" s="78" t="str">
        <f t="shared" si="178"/>
        <v/>
      </c>
      <c r="PUN5" s="78" t="str">
        <f t="shared" si="178"/>
        <v/>
      </c>
      <c r="PUO5" s="78" t="str">
        <f t="shared" si="178"/>
        <v/>
      </c>
      <c r="PUP5" s="78" t="str">
        <f t="shared" si="178"/>
        <v/>
      </c>
      <c r="PUQ5" s="78" t="str">
        <f t="shared" si="178"/>
        <v/>
      </c>
      <c r="PUR5" s="78" t="str">
        <f t="shared" si="178"/>
        <v/>
      </c>
      <c r="PUS5" s="78" t="str">
        <f t="shared" si="178"/>
        <v/>
      </c>
      <c r="PUT5" s="78" t="str">
        <f t="shared" si="178"/>
        <v/>
      </c>
      <c r="PUU5" s="78" t="str">
        <f t="shared" si="178"/>
        <v/>
      </c>
      <c r="PUV5" s="78" t="str">
        <f t="shared" si="178"/>
        <v/>
      </c>
      <c r="PUW5" s="78" t="str">
        <f t="shared" si="178"/>
        <v/>
      </c>
      <c r="PUX5" s="78" t="str">
        <f t="shared" si="178"/>
        <v/>
      </c>
      <c r="PUY5" s="78" t="str">
        <f t="shared" si="178"/>
        <v/>
      </c>
      <c r="PUZ5" s="78" t="str">
        <f t="shared" si="178"/>
        <v/>
      </c>
      <c r="PVA5" s="78" t="str">
        <f t="shared" si="178"/>
        <v/>
      </c>
      <c r="PVB5" s="78" t="str">
        <f t="shared" si="178"/>
        <v/>
      </c>
      <c r="PVC5" s="78" t="str">
        <f t="shared" si="178"/>
        <v/>
      </c>
      <c r="PVD5" s="78" t="str">
        <f t="shared" si="178"/>
        <v/>
      </c>
      <c r="PVE5" s="78" t="str">
        <f t="shared" si="178"/>
        <v/>
      </c>
      <c r="PVF5" s="78" t="str">
        <f t="shared" si="178"/>
        <v/>
      </c>
      <c r="PVG5" s="78" t="str">
        <f t="shared" si="178"/>
        <v/>
      </c>
      <c r="PVH5" s="78" t="str">
        <f t="shared" si="178"/>
        <v/>
      </c>
      <c r="PVI5" s="78" t="str">
        <f t="shared" si="178"/>
        <v/>
      </c>
      <c r="PVJ5" s="78" t="str">
        <f t="shared" si="178"/>
        <v/>
      </c>
      <c r="PVK5" s="78" t="str">
        <f t="shared" si="178"/>
        <v/>
      </c>
      <c r="PVL5" s="78" t="str">
        <f t="shared" si="178"/>
        <v/>
      </c>
      <c r="PVM5" s="78" t="str">
        <f t="shared" si="178"/>
        <v/>
      </c>
      <c r="PVN5" s="78" t="str">
        <f t="shared" si="178"/>
        <v/>
      </c>
      <c r="PVO5" s="78" t="str">
        <f t="shared" si="178"/>
        <v/>
      </c>
      <c r="PVP5" s="78" t="str">
        <f t="shared" si="178"/>
        <v/>
      </c>
      <c r="PVQ5" s="78" t="str">
        <f t="shared" si="178"/>
        <v/>
      </c>
      <c r="PVR5" s="78" t="str">
        <f t="shared" si="178"/>
        <v/>
      </c>
      <c r="PVS5" s="78" t="str">
        <f t="shared" si="178"/>
        <v/>
      </c>
      <c r="PVT5" s="78" t="str">
        <f t="shared" si="178"/>
        <v/>
      </c>
      <c r="PVU5" s="78" t="str">
        <f t="shared" si="178"/>
        <v/>
      </c>
      <c r="PVV5" s="78" t="str">
        <f t="shared" si="178"/>
        <v/>
      </c>
      <c r="PVW5" s="78" t="str">
        <f t="shared" si="178"/>
        <v/>
      </c>
      <c r="PVX5" s="78" t="str">
        <f t="shared" si="178"/>
        <v/>
      </c>
      <c r="PVY5" s="78" t="str">
        <f t="shared" si="178"/>
        <v/>
      </c>
      <c r="PVZ5" s="78" t="str">
        <f t="shared" si="178"/>
        <v/>
      </c>
      <c r="PWA5" s="78" t="str">
        <f t="shared" si="178"/>
        <v/>
      </c>
      <c r="PWB5" s="78" t="str">
        <f t="shared" si="178"/>
        <v/>
      </c>
      <c r="PWC5" s="78" t="str">
        <f t="shared" si="178"/>
        <v/>
      </c>
      <c r="PWD5" s="78" t="str">
        <f t="shared" si="178"/>
        <v/>
      </c>
      <c r="PWE5" s="78" t="str">
        <f t="shared" si="178"/>
        <v/>
      </c>
      <c r="PWF5" s="78" t="str">
        <f t="shared" ref="PWF5:PYQ5" si="179">IF($E$5="","",IF(($D$5+COLUMN()-8)=$E$5,"Fim de projeto",""))</f>
        <v/>
      </c>
      <c r="PWG5" s="78" t="str">
        <f t="shared" si="179"/>
        <v/>
      </c>
      <c r="PWH5" s="78" t="str">
        <f t="shared" si="179"/>
        <v/>
      </c>
      <c r="PWI5" s="78" t="str">
        <f t="shared" si="179"/>
        <v/>
      </c>
      <c r="PWJ5" s="78" t="str">
        <f t="shared" si="179"/>
        <v/>
      </c>
      <c r="PWK5" s="78" t="str">
        <f t="shared" si="179"/>
        <v/>
      </c>
      <c r="PWL5" s="78" t="str">
        <f t="shared" si="179"/>
        <v/>
      </c>
      <c r="PWM5" s="78" t="str">
        <f t="shared" si="179"/>
        <v/>
      </c>
      <c r="PWN5" s="78" t="str">
        <f t="shared" si="179"/>
        <v/>
      </c>
      <c r="PWO5" s="78" t="str">
        <f t="shared" si="179"/>
        <v/>
      </c>
      <c r="PWP5" s="78" t="str">
        <f t="shared" si="179"/>
        <v/>
      </c>
      <c r="PWQ5" s="78" t="str">
        <f t="shared" si="179"/>
        <v/>
      </c>
      <c r="PWR5" s="78" t="str">
        <f t="shared" si="179"/>
        <v/>
      </c>
      <c r="PWS5" s="78" t="str">
        <f t="shared" si="179"/>
        <v/>
      </c>
      <c r="PWT5" s="78" t="str">
        <f t="shared" si="179"/>
        <v/>
      </c>
      <c r="PWU5" s="78" t="str">
        <f t="shared" si="179"/>
        <v/>
      </c>
      <c r="PWV5" s="78" t="str">
        <f t="shared" si="179"/>
        <v/>
      </c>
      <c r="PWW5" s="78" t="str">
        <f t="shared" si="179"/>
        <v/>
      </c>
      <c r="PWX5" s="78" t="str">
        <f t="shared" si="179"/>
        <v/>
      </c>
      <c r="PWY5" s="78" t="str">
        <f t="shared" si="179"/>
        <v/>
      </c>
      <c r="PWZ5" s="78" t="str">
        <f t="shared" si="179"/>
        <v/>
      </c>
      <c r="PXA5" s="78" t="str">
        <f t="shared" si="179"/>
        <v/>
      </c>
      <c r="PXB5" s="78" t="str">
        <f t="shared" si="179"/>
        <v/>
      </c>
      <c r="PXC5" s="78" t="str">
        <f t="shared" si="179"/>
        <v/>
      </c>
      <c r="PXD5" s="78" t="str">
        <f t="shared" si="179"/>
        <v/>
      </c>
      <c r="PXE5" s="78" t="str">
        <f t="shared" si="179"/>
        <v/>
      </c>
      <c r="PXF5" s="78" t="str">
        <f t="shared" si="179"/>
        <v/>
      </c>
      <c r="PXG5" s="78" t="str">
        <f t="shared" si="179"/>
        <v/>
      </c>
      <c r="PXH5" s="78" t="str">
        <f t="shared" si="179"/>
        <v/>
      </c>
      <c r="PXI5" s="78" t="str">
        <f t="shared" si="179"/>
        <v/>
      </c>
      <c r="PXJ5" s="78" t="str">
        <f t="shared" si="179"/>
        <v/>
      </c>
      <c r="PXK5" s="78" t="str">
        <f t="shared" si="179"/>
        <v/>
      </c>
      <c r="PXL5" s="78" t="str">
        <f t="shared" si="179"/>
        <v/>
      </c>
      <c r="PXM5" s="78" t="str">
        <f t="shared" si="179"/>
        <v/>
      </c>
      <c r="PXN5" s="78" t="str">
        <f t="shared" si="179"/>
        <v/>
      </c>
      <c r="PXO5" s="78" t="str">
        <f t="shared" si="179"/>
        <v/>
      </c>
      <c r="PXP5" s="78" t="str">
        <f t="shared" si="179"/>
        <v/>
      </c>
      <c r="PXQ5" s="78" t="str">
        <f t="shared" si="179"/>
        <v/>
      </c>
      <c r="PXR5" s="78" t="str">
        <f t="shared" si="179"/>
        <v/>
      </c>
      <c r="PXS5" s="78" t="str">
        <f t="shared" si="179"/>
        <v/>
      </c>
      <c r="PXT5" s="78" t="str">
        <f t="shared" si="179"/>
        <v/>
      </c>
      <c r="PXU5" s="78" t="str">
        <f t="shared" si="179"/>
        <v/>
      </c>
      <c r="PXV5" s="78" t="str">
        <f t="shared" si="179"/>
        <v/>
      </c>
      <c r="PXW5" s="78" t="str">
        <f t="shared" si="179"/>
        <v/>
      </c>
      <c r="PXX5" s="78" t="str">
        <f t="shared" si="179"/>
        <v/>
      </c>
      <c r="PXY5" s="78" t="str">
        <f t="shared" si="179"/>
        <v/>
      </c>
      <c r="PXZ5" s="78" t="str">
        <f t="shared" si="179"/>
        <v/>
      </c>
      <c r="PYA5" s="78" t="str">
        <f t="shared" si="179"/>
        <v/>
      </c>
      <c r="PYB5" s="78" t="str">
        <f t="shared" si="179"/>
        <v/>
      </c>
      <c r="PYC5" s="78" t="str">
        <f t="shared" si="179"/>
        <v/>
      </c>
      <c r="PYD5" s="78" t="str">
        <f t="shared" si="179"/>
        <v/>
      </c>
      <c r="PYE5" s="78" t="str">
        <f t="shared" si="179"/>
        <v/>
      </c>
      <c r="PYF5" s="78" t="str">
        <f t="shared" si="179"/>
        <v/>
      </c>
      <c r="PYG5" s="78" t="str">
        <f t="shared" si="179"/>
        <v/>
      </c>
      <c r="PYH5" s="78" t="str">
        <f t="shared" si="179"/>
        <v/>
      </c>
      <c r="PYI5" s="78" t="str">
        <f t="shared" si="179"/>
        <v/>
      </c>
      <c r="PYJ5" s="78" t="str">
        <f t="shared" si="179"/>
        <v/>
      </c>
      <c r="PYK5" s="78" t="str">
        <f t="shared" si="179"/>
        <v/>
      </c>
      <c r="PYL5" s="78" t="str">
        <f t="shared" si="179"/>
        <v/>
      </c>
      <c r="PYM5" s="78" t="str">
        <f t="shared" si="179"/>
        <v/>
      </c>
      <c r="PYN5" s="78" t="str">
        <f t="shared" si="179"/>
        <v/>
      </c>
      <c r="PYO5" s="78" t="str">
        <f t="shared" si="179"/>
        <v/>
      </c>
      <c r="PYP5" s="78" t="str">
        <f t="shared" si="179"/>
        <v/>
      </c>
      <c r="PYQ5" s="78" t="str">
        <f t="shared" si="179"/>
        <v/>
      </c>
      <c r="PYR5" s="78" t="str">
        <f t="shared" ref="PYR5:QBC5" si="180">IF($E$5="","",IF(($D$5+COLUMN()-8)=$E$5,"Fim de projeto",""))</f>
        <v/>
      </c>
      <c r="PYS5" s="78" t="str">
        <f t="shared" si="180"/>
        <v/>
      </c>
      <c r="PYT5" s="78" t="str">
        <f t="shared" si="180"/>
        <v/>
      </c>
      <c r="PYU5" s="78" t="str">
        <f t="shared" si="180"/>
        <v/>
      </c>
      <c r="PYV5" s="78" t="str">
        <f t="shared" si="180"/>
        <v/>
      </c>
      <c r="PYW5" s="78" t="str">
        <f t="shared" si="180"/>
        <v/>
      </c>
      <c r="PYX5" s="78" t="str">
        <f t="shared" si="180"/>
        <v/>
      </c>
      <c r="PYY5" s="78" t="str">
        <f t="shared" si="180"/>
        <v/>
      </c>
      <c r="PYZ5" s="78" t="str">
        <f t="shared" si="180"/>
        <v/>
      </c>
      <c r="PZA5" s="78" t="str">
        <f t="shared" si="180"/>
        <v/>
      </c>
      <c r="PZB5" s="78" t="str">
        <f t="shared" si="180"/>
        <v/>
      </c>
      <c r="PZC5" s="78" t="str">
        <f t="shared" si="180"/>
        <v/>
      </c>
      <c r="PZD5" s="78" t="str">
        <f t="shared" si="180"/>
        <v/>
      </c>
      <c r="PZE5" s="78" t="str">
        <f t="shared" si="180"/>
        <v/>
      </c>
      <c r="PZF5" s="78" t="str">
        <f t="shared" si="180"/>
        <v/>
      </c>
      <c r="PZG5" s="78" t="str">
        <f t="shared" si="180"/>
        <v/>
      </c>
      <c r="PZH5" s="78" t="str">
        <f t="shared" si="180"/>
        <v/>
      </c>
      <c r="PZI5" s="78" t="str">
        <f t="shared" si="180"/>
        <v/>
      </c>
      <c r="PZJ5" s="78" t="str">
        <f t="shared" si="180"/>
        <v/>
      </c>
      <c r="PZK5" s="78" t="str">
        <f t="shared" si="180"/>
        <v/>
      </c>
      <c r="PZL5" s="78" t="str">
        <f t="shared" si="180"/>
        <v/>
      </c>
      <c r="PZM5" s="78" t="str">
        <f t="shared" si="180"/>
        <v/>
      </c>
      <c r="PZN5" s="78" t="str">
        <f t="shared" si="180"/>
        <v/>
      </c>
      <c r="PZO5" s="78" t="str">
        <f t="shared" si="180"/>
        <v/>
      </c>
      <c r="PZP5" s="78" t="str">
        <f t="shared" si="180"/>
        <v/>
      </c>
      <c r="PZQ5" s="78" t="str">
        <f t="shared" si="180"/>
        <v/>
      </c>
      <c r="PZR5" s="78" t="str">
        <f t="shared" si="180"/>
        <v/>
      </c>
      <c r="PZS5" s="78" t="str">
        <f t="shared" si="180"/>
        <v/>
      </c>
      <c r="PZT5" s="78" t="str">
        <f t="shared" si="180"/>
        <v/>
      </c>
      <c r="PZU5" s="78" t="str">
        <f t="shared" si="180"/>
        <v/>
      </c>
      <c r="PZV5" s="78" t="str">
        <f t="shared" si="180"/>
        <v/>
      </c>
      <c r="PZW5" s="78" t="str">
        <f t="shared" si="180"/>
        <v/>
      </c>
      <c r="PZX5" s="78" t="str">
        <f t="shared" si="180"/>
        <v/>
      </c>
      <c r="PZY5" s="78" t="str">
        <f t="shared" si="180"/>
        <v/>
      </c>
      <c r="PZZ5" s="78" t="str">
        <f t="shared" si="180"/>
        <v/>
      </c>
      <c r="QAA5" s="78" t="str">
        <f t="shared" si="180"/>
        <v/>
      </c>
      <c r="QAB5" s="78" t="str">
        <f t="shared" si="180"/>
        <v/>
      </c>
      <c r="QAC5" s="78" t="str">
        <f t="shared" si="180"/>
        <v/>
      </c>
      <c r="QAD5" s="78" t="str">
        <f t="shared" si="180"/>
        <v/>
      </c>
      <c r="QAE5" s="78" t="str">
        <f t="shared" si="180"/>
        <v/>
      </c>
      <c r="QAF5" s="78" t="str">
        <f t="shared" si="180"/>
        <v/>
      </c>
      <c r="QAG5" s="78" t="str">
        <f t="shared" si="180"/>
        <v/>
      </c>
      <c r="QAH5" s="78" t="str">
        <f t="shared" si="180"/>
        <v/>
      </c>
      <c r="QAI5" s="78" t="str">
        <f t="shared" si="180"/>
        <v/>
      </c>
      <c r="QAJ5" s="78" t="str">
        <f t="shared" si="180"/>
        <v/>
      </c>
      <c r="QAK5" s="78" t="str">
        <f t="shared" si="180"/>
        <v/>
      </c>
      <c r="QAL5" s="78" t="str">
        <f t="shared" si="180"/>
        <v/>
      </c>
      <c r="QAM5" s="78" t="str">
        <f t="shared" si="180"/>
        <v/>
      </c>
      <c r="QAN5" s="78" t="str">
        <f t="shared" si="180"/>
        <v/>
      </c>
      <c r="QAO5" s="78" t="str">
        <f t="shared" si="180"/>
        <v/>
      </c>
      <c r="QAP5" s="78" t="str">
        <f t="shared" si="180"/>
        <v/>
      </c>
      <c r="QAQ5" s="78" t="str">
        <f t="shared" si="180"/>
        <v/>
      </c>
      <c r="QAR5" s="78" t="str">
        <f t="shared" si="180"/>
        <v/>
      </c>
      <c r="QAS5" s="78" t="str">
        <f t="shared" si="180"/>
        <v/>
      </c>
      <c r="QAT5" s="78" t="str">
        <f t="shared" si="180"/>
        <v/>
      </c>
      <c r="QAU5" s="78" t="str">
        <f t="shared" si="180"/>
        <v/>
      </c>
      <c r="QAV5" s="78" t="str">
        <f t="shared" si="180"/>
        <v/>
      </c>
      <c r="QAW5" s="78" t="str">
        <f t="shared" si="180"/>
        <v/>
      </c>
      <c r="QAX5" s="78" t="str">
        <f t="shared" si="180"/>
        <v/>
      </c>
      <c r="QAY5" s="78" t="str">
        <f t="shared" si="180"/>
        <v/>
      </c>
      <c r="QAZ5" s="78" t="str">
        <f t="shared" si="180"/>
        <v/>
      </c>
      <c r="QBA5" s="78" t="str">
        <f t="shared" si="180"/>
        <v/>
      </c>
      <c r="QBB5" s="78" t="str">
        <f t="shared" si="180"/>
        <v/>
      </c>
      <c r="QBC5" s="78" t="str">
        <f t="shared" si="180"/>
        <v/>
      </c>
      <c r="QBD5" s="78" t="str">
        <f t="shared" ref="QBD5:QDO5" si="181">IF($E$5="","",IF(($D$5+COLUMN()-8)=$E$5,"Fim de projeto",""))</f>
        <v/>
      </c>
      <c r="QBE5" s="78" t="str">
        <f t="shared" si="181"/>
        <v/>
      </c>
      <c r="QBF5" s="78" t="str">
        <f t="shared" si="181"/>
        <v/>
      </c>
      <c r="QBG5" s="78" t="str">
        <f t="shared" si="181"/>
        <v/>
      </c>
      <c r="QBH5" s="78" t="str">
        <f t="shared" si="181"/>
        <v/>
      </c>
      <c r="QBI5" s="78" t="str">
        <f t="shared" si="181"/>
        <v/>
      </c>
      <c r="QBJ5" s="78" t="str">
        <f t="shared" si="181"/>
        <v/>
      </c>
      <c r="QBK5" s="78" t="str">
        <f t="shared" si="181"/>
        <v/>
      </c>
      <c r="QBL5" s="78" t="str">
        <f t="shared" si="181"/>
        <v/>
      </c>
      <c r="QBM5" s="78" t="str">
        <f t="shared" si="181"/>
        <v/>
      </c>
      <c r="QBN5" s="78" t="str">
        <f t="shared" si="181"/>
        <v/>
      </c>
      <c r="QBO5" s="78" t="str">
        <f t="shared" si="181"/>
        <v/>
      </c>
      <c r="QBP5" s="78" t="str">
        <f t="shared" si="181"/>
        <v/>
      </c>
      <c r="QBQ5" s="78" t="str">
        <f t="shared" si="181"/>
        <v/>
      </c>
      <c r="QBR5" s="78" t="str">
        <f t="shared" si="181"/>
        <v/>
      </c>
      <c r="QBS5" s="78" t="str">
        <f t="shared" si="181"/>
        <v/>
      </c>
      <c r="QBT5" s="78" t="str">
        <f t="shared" si="181"/>
        <v/>
      </c>
      <c r="QBU5" s="78" t="str">
        <f t="shared" si="181"/>
        <v/>
      </c>
      <c r="QBV5" s="78" t="str">
        <f t="shared" si="181"/>
        <v/>
      </c>
      <c r="QBW5" s="78" t="str">
        <f t="shared" si="181"/>
        <v/>
      </c>
      <c r="QBX5" s="78" t="str">
        <f t="shared" si="181"/>
        <v/>
      </c>
      <c r="QBY5" s="78" t="str">
        <f t="shared" si="181"/>
        <v/>
      </c>
      <c r="QBZ5" s="78" t="str">
        <f t="shared" si="181"/>
        <v/>
      </c>
      <c r="QCA5" s="78" t="str">
        <f t="shared" si="181"/>
        <v/>
      </c>
      <c r="QCB5" s="78" t="str">
        <f t="shared" si="181"/>
        <v/>
      </c>
      <c r="QCC5" s="78" t="str">
        <f t="shared" si="181"/>
        <v/>
      </c>
      <c r="QCD5" s="78" t="str">
        <f t="shared" si="181"/>
        <v/>
      </c>
      <c r="QCE5" s="78" t="str">
        <f t="shared" si="181"/>
        <v/>
      </c>
      <c r="QCF5" s="78" t="str">
        <f t="shared" si="181"/>
        <v/>
      </c>
      <c r="QCG5" s="78" t="str">
        <f t="shared" si="181"/>
        <v/>
      </c>
      <c r="QCH5" s="78" t="str">
        <f t="shared" si="181"/>
        <v/>
      </c>
      <c r="QCI5" s="78" t="str">
        <f t="shared" si="181"/>
        <v/>
      </c>
      <c r="QCJ5" s="78" t="str">
        <f t="shared" si="181"/>
        <v/>
      </c>
      <c r="QCK5" s="78" t="str">
        <f t="shared" si="181"/>
        <v/>
      </c>
      <c r="QCL5" s="78" t="str">
        <f t="shared" si="181"/>
        <v/>
      </c>
      <c r="QCM5" s="78" t="str">
        <f t="shared" si="181"/>
        <v/>
      </c>
      <c r="QCN5" s="78" t="str">
        <f t="shared" si="181"/>
        <v/>
      </c>
      <c r="QCO5" s="78" t="str">
        <f t="shared" si="181"/>
        <v/>
      </c>
      <c r="QCP5" s="78" t="str">
        <f t="shared" si="181"/>
        <v/>
      </c>
      <c r="QCQ5" s="78" t="str">
        <f t="shared" si="181"/>
        <v/>
      </c>
      <c r="QCR5" s="78" t="str">
        <f t="shared" si="181"/>
        <v/>
      </c>
      <c r="QCS5" s="78" t="str">
        <f t="shared" si="181"/>
        <v/>
      </c>
      <c r="QCT5" s="78" t="str">
        <f t="shared" si="181"/>
        <v/>
      </c>
      <c r="QCU5" s="78" t="str">
        <f t="shared" si="181"/>
        <v/>
      </c>
      <c r="QCV5" s="78" t="str">
        <f t="shared" si="181"/>
        <v/>
      </c>
      <c r="QCW5" s="78" t="str">
        <f t="shared" si="181"/>
        <v/>
      </c>
      <c r="QCX5" s="78" t="str">
        <f t="shared" si="181"/>
        <v/>
      </c>
      <c r="QCY5" s="78" t="str">
        <f t="shared" si="181"/>
        <v/>
      </c>
      <c r="QCZ5" s="78" t="str">
        <f t="shared" si="181"/>
        <v/>
      </c>
      <c r="QDA5" s="78" t="str">
        <f t="shared" si="181"/>
        <v/>
      </c>
      <c r="QDB5" s="78" t="str">
        <f t="shared" si="181"/>
        <v/>
      </c>
      <c r="QDC5" s="78" t="str">
        <f t="shared" si="181"/>
        <v/>
      </c>
      <c r="QDD5" s="78" t="str">
        <f t="shared" si="181"/>
        <v/>
      </c>
      <c r="QDE5" s="78" t="str">
        <f t="shared" si="181"/>
        <v/>
      </c>
      <c r="QDF5" s="78" t="str">
        <f t="shared" si="181"/>
        <v/>
      </c>
      <c r="QDG5" s="78" t="str">
        <f t="shared" si="181"/>
        <v/>
      </c>
      <c r="QDH5" s="78" t="str">
        <f t="shared" si="181"/>
        <v/>
      </c>
      <c r="QDI5" s="78" t="str">
        <f t="shared" si="181"/>
        <v/>
      </c>
      <c r="QDJ5" s="78" t="str">
        <f t="shared" si="181"/>
        <v/>
      </c>
      <c r="QDK5" s="78" t="str">
        <f t="shared" si="181"/>
        <v/>
      </c>
      <c r="QDL5" s="78" t="str">
        <f t="shared" si="181"/>
        <v/>
      </c>
      <c r="QDM5" s="78" t="str">
        <f t="shared" si="181"/>
        <v/>
      </c>
      <c r="QDN5" s="78" t="str">
        <f t="shared" si="181"/>
        <v/>
      </c>
      <c r="QDO5" s="78" t="str">
        <f t="shared" si="181"/>
        <v/>
      </c>
      <c r="QDP5" s="78" t="str">
        <f t="shared" ref="QDP5:QGA5" si="182">IF($E$5="","",IF(($D$5+COLUMN()-8)=$E$5,"Fim de projeto",""))</f>
        <v/>
      </c>
      <c r="QDQ5" s="78" t="str">
        <f t="shared" si="182"/>
        <v/>
      </c>
      <c r="QDR5" s="78" t="str">
        <f t="shared" si="182"/>
        <v/>
      </c>
      <c r="QDS5" s="78" t="str">
        <f t="shared" si="182"/>
        <v/>
      </c>
      <c r="QDT5" s="78" t="str">
        <f t="shared" si="182"/>
        <v/>
      </c>
      <c r="QDU5" s="78" t="str">
        <f t="shared" si="182"/>
        <v/>
      </c>
      <c r="QDV5" s="78" t="str">
        <f t="shared" si="182"/>
        <v/>
      </c>
      <c r="QDW5" s="78" t="str">
        <f t="shared" si="182"/>
        <v/>
      </c>
      <c r="QDX5" s="78" t="str">
        <f t="shared" si="182"/>
        <v/>
      </c>
      <c r="QDY5" s="78" t="str">
        <f t="shared" si="182"/>
        <v/>
      </c>
      <c r="QDZ5" s="78" t="str">
        <f t="shared" si="182"/>
        <v/>
      </c>
      <c r="QEA5" s="78" t="str">
        <f t="shared" si="182"/>
        <v/>
      </c>
      <c r="QEB5" s="78" t="str">
        <f t="shared" si="182"/>
        <v/>
      </c>
      <c r="QEC5" s="78" t="str">
        <f t="shared" si="182"/>
        <v/>
      </c>
      <c r="QED5" s="78" t="str">
        <f t="shared" si="182"/>
        <v/>
      </c>
      <c r="QEE5" s="78" t="str">
        <f t="shared" si="182"/>
        <v/>
      </c>
      <c r="QEF5" s="78" t="str">
        <f t="shared" si="182"/>
        <v/>
      </c>
      <c r="QEG5" s="78" t="str">
        <f t="shared" si="182"/>
        <v/>
      </c>
      <c r="QEH5" s="78" t="str">
        <f t="shared" si="182"/>
        <v/>
      </c>
      <c r="QEI5" s="78" t="str">
        <f t="shared" si="182"/>
        <v/>
      </c>
      <c r="QEJ5" s="78" t="str">
        <f t="shared" si="182"/>
        <v/>
      </c>
      <c r="QEK5" s="78" t="str">
        <f t="shared" si="182"/>
        <v/>
      </c>
      <c r="QEL5" s="78" t="str">
        <f t="shared" si="182"/>
        <v/>
      </c>
      <c r="QEM5" s="78" t="str">
        <f t="shared" si="182"/>
        <v/>
      </c>
      <c r="QEN5" s="78" t="str">
        <f t="shared" si="182"/>
        <v/>
      </c>
      <c r="QEO5" s="78" t="str">
        <f t="shared" si="182"/>
        <v/>
      </c>
      <c r="QEP5" s="78" t="str">
        <f t="shared" si="182"/>
        <v/>
      </c>
      <c r="QEQ5" s="78" t="str">
        <f t="shared" si="182"/>
        <v/>
      </c>
      <c r="QER5" s="78" t="str">
        <f t="shared" si="182"/>
        <v/>
      </c>
      <c r="QES5" s="78" t="str">
        <f t="shared" si="182"/>
        <v/>
      </c>
      <c r="QET5" s="78" t="str">
        <f t="shared" si="182"/>
        <v/>
      </c>
      <c r="QEU5" s="78" t="str">
        <f t="shared" si="182"/>
        <v/>
      </c>
      <c r="QEV5" s="78" t="str">
        <f t="shared" si="182"/>
        <v/>
      </c>
      <c r="QEW5" s="78" t="str">
        <f t="shared" si="182"/>
        <v/>
      </c>
      <c r="QEX5" s="78" t="str">
        <f t="shared" si="182"/>
        <v/>
      </c>
      <c r="QEY5" s="78" t="str">
        <f t="shared" si="182"/>
        <v/>
      </c>
      <c r="QEZ5" s="78" t="str">
        <f t="shared" si="182"/>
        <v/>
      </c>
      <c r="QFA5" s="78" t="str">
        <f t="shared" si="182"/>
        <v/>
      </c>
      <c r="QFB5" s="78" t="str">
        <f t="shared" si="182"/>
        <v/>
      </c>
      <c r="QFC5" s="78" t="str">
        <f t="shared" si="182"/>
        <v/>
      </c>
      <c r="QFD5" s="78" t="str">
        <f t="shared" si="182"/>
        <v/>
      </c>
      <c r="QFE5" s="78" t="str">
        <f t="shared" si="182"/>
        <v/>
      </c>
      <c r="QFF5" s="78" t="str">
        <f t="shared" si="182"/>
        <v/>
      </c>
      <c r="QFG5" s="78" t="str">
        <f t="shared" si="182"/>
        <v/>
      </c>
      <c r="QFH5" s="78" t="str">
        <f t="shared" si="182"/>
        <v/>
      </c>
      <c r="QFI5" s="78" t="str">
        <f t="shared" si="182"/>
        <v/>
      </c>
      <c r="QFJ5" s="78" t="str">
        <f t="shared" si="182"/>
        <v/>
      </c>
      <c r="QFK5" s="78" t="str">
        <f t="shared" si="182"/>
        <v/>
      </c>
      <c r="QFL5" s="78" t="str">
        <f t="shared" si="182"/>
        <v/>
      </c>
      <c r="QFM5" s="78" t="str">
        <f t="shared" si="182"/>
        <v/>
      </c>
      <c r="QFN5" s="78" t="str">
        <f t="shared" si="182"/>
        <v/>
      </c>
      <c r="QFO5" s="78" t="str">
        <f t="shared" si="182"/>
        <v/>
      </c>
      <c r="QFP5" s="78" t="str">
        <f t="shared" si="182"/>
        <v/>
      </c>
      <c r="QFQ5" s="78" t="str">
        <f t="shared" si="182"/>
        <v/>
      </c>
      <c r="QFR5" s="78" t="str">
        <f t="shared" si="182"/>
        <v/>
      </c>
      <c r="QFS5" s="78" t="str">
        <f t="shared" si="182"/>
        <v/>
      </c>
      <c r="QFT5" s="78" t="str">
        <f t="shared" si="182"/>
        <v/>
      </c>
      <c r="QFU5" s="78" t="str">
        <f t="shared" si="182"/>
        <v/>
      </c>
      <c r="QFV5" s="78" t="str">
        <f t="shared" si="182"/>
        <v/>
      </c>
      <c r="QFW5" s="78" t="str">
        <f t="shared" si="182"/>
        <v/>
      </c>
      <c r="QFX5" s="78" t="str">
        <f t="shared" si="182"/>
        <v/>
      </c>
      <c r="QFY5" s="78" t="str">
        <f t="shared" si="182"/>
        <v/>
      </c>
      <c r="QFZ5" s="78" t="str">
        <f t="shared" si="182"/>
        <v/>
      </c>
      <c r="QGA5" s="78" t="str">
        <f t="shared" si="182"/>
        <v/>
      </c>
      <c r="QGB5" s="78" t="str">
        <f t="shared" ref="QGB5:QIM5" si="183">IF($E$5="","",IF(($D$5+COLUMN()-8)=$E$5,"Fim de projeto",""))</f>
        <v/>
      </c>
      <c r="QGC5" s="78" t="str">
        <f t="shared" si="183"/>
        <v/>
      </c>
      <c r="QGD5" s="78" t="str">
        <f t="shared" si="183"/>
        <v/>
      </c>
      <c r="QGE5" s="78" t="str">
        <f t="shared" si="183"/>
        <v/>
      </c>
      <c r="QGF5" s="78" t="str">
        <f t="shared" si="183"/>
        <v/>
      </c>
      <c r="QGG5" s="78" t="str">
        <f t="shared" si="183"/>
        <v/>
      </c>
      <c r="QGH5" s="78" t="str">
        <f t="shared" si="183"/>
        <v/>
      </c>
      <c r="QGI5" s="78" t="str">
        <f t="shared" si="183"/>
        <v/>
      </c>
      <c r="QGJ5" s="78" t="str">
        <f t="shared" si="183"/>
        <v/>
      </c>
      <c r="QGK5" s="78" t="str">
        <f t="shared" si="183"/>
        <v/>
      </c>
      <c r="QGL5" s="78" t="str">
        <f t="shared" si="183"/>
        <v/>
      </c>
      <c r="QGM5" s="78" t="str">
        <f t="shared" si="183"/>
        <v/>
      </c>
      <c r="QGN5" s="78" t="str">
        <f t="shared" si="183"/>
        <v/>
      </c>
      <c r="QGO5" s="78" t="str">
        <f t="shared" si="183"/>
        <v/>
      </c>
      <c r="QGP5" s="78" t="str">
        <f t="shared" si="183"/>
        <v/>
      </c>
      <c r="QGQ5" s="78" t="str">
        <f t="shared" si="183"/>
        <v/>
      </c>
      <c r="QGR5" s="78" t="str">
        <f t="shared" si="183"/>
        <v/>
      </c>
      <c r="QGS5" s="78" t="str">
        <f t="shared" si="183"/>
        <v/>
      </c>
      <c r="QGT5" s="78" t="str">
        <f t="shared" si="183"/>
        <v/>
      </c>
      <c r="QGU5" s="78" t="str">
        <f t="shared" si="183"/>
        <v/>
      </c>
      <c r="QGV5" s="78" t="str">
        <f t="shared" si="183"/>
        <v/>
      </c>
      <c r="QGW5" s="78" t="str">
        <f t="shared" si="183"/>
        <v/>
      </c>
      <c r="QGX5" s="78" t="str">
        <f t="shared" si="183"/>
        <v/>
      </c>
      <c r="QGY5" s="78" t="str">
        <f t="shared" si="183"/>
        <v/>
      </c>
      <c r="QGZ5" s="78" t="str">
        <f t="shared" si="183"/>
        <v/>
      </c>
      <c r="QHA5" s="78" t="str">
        <f t="shared" si="183"/>
        <v/>
      </c>
      <c r="QHB5" s="78" t="str">
        <f t="shared" si="183"/>
        <v/>
      </c>
      <c r="QHC5" s="78" t="str">
        <f t="shared" si="183"/>
        <v/>
      </c>
      <c r="QHD5" s="78" t="str">
        <f t="shared" si="183"/>
        <v/>
      </c>
      <c r="QHE5" s="78" t="str">
        <f t="shared" si="183"/>
        <v/>
      </c>
      <c r="QHF5" s="78" t="str">
        <f t="shared" si="183"/>
        <v/>
      </c>
      <c r="QHG5" s="78" t="str">
        <f t="shared" si="183"/>
        <v/>
      </c>
      <c r="QHH5" s="78" t="str">
        <f t="shared" si="183"/>
        <v/>
      </c>
      <c r="QHI5" s="78" t="str">
        <f t="shared" si="183"/>
        <v/>
      </c>
      <c r="QHJ5" s="78" t="str">
        <f t="shared" si="183"/>
        <v/>
      </c>
      <c r="QHK5" s="78" t="str">
        <f t="shared" si="183"/>
        <v/>
      </c>
      <c r="QHL5" s="78" t="str">
        <f t="shared" si="183"/>
        <v/>
      </c>
      <c r="QHM5" s="78" t="str">
        <f t="shared" si="183"/>
        <v/>
      </c>
      <c r="QHN5" s="78" t="str">
        <f t="shared" si="183"/>
        <v/>
      </c>
      <c r="QHO5" s="78" t="str">
        <f t="shared" si="183"/>
        <v/>
      </c>
      <c r="QHP5" s="78" t="str">
        <f t="shared" si="183"/>
        <v/>
      </c>
      <c r="QHQ5" s="78" t="str">
        <f t="shared" si="183"/>
        <v/>
      </c>
      <c r="QHR5" s="78" t="str">
        <f t="shared" si="183"/>
        <v/>
      </c>
      <c r="QHS5" s="78" t="str">
        <f t="shared" si="183"/>
        <v/>
      </c>
      <c r="QHT5" s="78" t="str">
        <f t="shared" si="183"/>
        <v/>
      </c>
      <c r="QHU5" s="78" t="str">
        <f t="shared" si="183"/>
        <v/>
      </c>
      <c r="QHV5" s="78" t="str">
        <f t="shared" si="183"/>
        <v/>
      </c>
      <c r="QHW5" s="78" t="str">
        <f t="shared" si="183"/>
        <v/>
      </c>
      <c r="QHX5" s="78" t="str">
        <f t="shared" si="183"/>
        <v/>
      </c>
      <c r="QHY5" s="78" t="str">
        <f t="shared" si="183"/>
        <v/>
      </c>
      <c r="QHZ5" s="78" t="str">
        <f t="shared" si="183"/>
        <v/>
      </c>
      <c r="QIA5" s="78" t="str">
        <f t="shared" si="183"/>
        <v/>
      </c>
      <c r="QIB5" s="78" t="str">
        <f t="shared" si="183"/>
        <v/>
      </c>
      <c r="QIC5" s="78" t="str">
        <f t="shared" si="183"/>
        <v/>
      </c>
      <c r="QID5" s="78" t="str">
        <f t="shared" si="183"/>
        <v/>
      </c>
      <c r="QIE5" s="78" t="str">
        <f t="shared" si="183"/>
        <v/>
      </c>
      <c r="QIF5" s="78" t="str">
        <f t="shared" si="183"/>
        <v/>
      </c>
      <c r="QIG5" s="78" t="str">
        <f t="shared" si="183"/>
        <v/>
      </c>
      <c r="QIH5" s="78" t="str">
        <f t="shared" si="183"/>
        <v/>
      </c>
      <c r="QII5" s="78" t="str">
        <f t="shared" si="183"/>
        <v/>
      </c>
      <c r="QIJ5" s="78" t="str">
        <f t="shared" si="183"/>
        <v/>
      </c>
      <c r="QIK5" s="78" t="str">
        <f t="shared" si="183"/>
        <v/>
      </c>
      <c r="QIL5" s="78" t="str">
        <f t="shared" si="183"/>
        <v/>
      </c>
      <c r="QIM5" s="78" t="str">
        <f t="shared" si="183"/>
        <v/>
      </c>
      <c r="QIN5" s="78" t="str">
        <f t="shared" ref="QIN5:QKY5" si="184">IF($E$5="","",IF(($D$5+COLUMN()-8)=$E$5,"Fim de projeto",""))</f>
        <v/>
      </c>
      <c r="QIO5" s="78" t="str">
        <f t="shared" si="184"/>
        <v/>
      </c>
      <c r="QIP5" s="78" t="str">
        <f t="shared" si="184"/>
        <v/>
      </c>
      <c r="QIQ5" s="78" t="str">
        <f t="shared" si="184"/>
        <v/>
      </c>
      <c r="QIR5" s="78" t="str">
        <f t="shared" si="184"/>
        <v/>
      </c>
      <c r="QIS5" s="78" t="str">
        <f t="shared" si="184"/>
        <v/>
      </c>
      <c r="QIT5" s="78" t="str">
        <f t="shared" si="184"/>
        <v/>
      </c>
      <c r="QIU5" s="78" t="str">
        <f t="shared" si="184"/>
        <v/>
      </c>
      <c r="QIV5" s="78" t="str">
        <f t="shared" si="184"/>
        <v/>
      </c>
      <c r="QIW5" s="78" t="str">
        <f t="shared" si="184"/>
        <v/>
      </c>
      <c r="QIX5" s="78" t="str">
        <f t="shared" si="184"/>
        <v/>
      </c>
      <c r="QIY5" s="78" t="str">
        <f t="shared" si="184"/>
        <v/>
      </c>
      <c r="QIZ5" s="78" t="str">
        <f t="shared" si="184"/>
        <v/>
      </c>
      <c r="QJA5" s="78" t="str">
        <f t="shared" si="184"/>
        <v/>
      </c>
      <c r="QJB5" s="78" t="str">
        <f t="shared" si="184"/>
        <v/>
      </c>
      <c r="QJC5" s="78" t="str">
        <f t="shared" si="184"/>
        <v/>
      </c>
      <c r="QJD5" s="78" t="str">
        <f t="shared" si="184"/>
        <v/>
      </c>
      <c r="QJE5" s="78" t="str">
        <f t="shared" si="184"/>
        <v/>
      </c>
      <c r="QJF5" s="78" t="str">
        <f t="shared" si="184"/>
        <v/>
      </c>
      <c r="QJG5" s="78" t="str">
        <f t="shared" si="184"/>
        <v/>
      </c>
      <c r="QJH5" s="78" t="str">
        <f t="shared" si="184"/>
        <v/>
      </c>
      <c r="QJI5" s="78" t="str">
        <f t="shared" si="184"/>
        <v/>
      </c>
      <c r="QJJ5" s="78" t="str">
        <f t="shared" si="184"/>
        <v/>
      </c>
      <c r="QJK5" s="78" t="str">
        <f t="shared" si="184"/>
        <v/>
      </c>
      <c r="QJL5" s="78" t="str">
        <f t="shared" si="184"/>
        <v/>
      </c>
      <c r="QJM5" s="78" t="str">
        <f t="shared" si="184"/>
        <v/>
      </c>
      <c r="QJN5" s="78" t="str">
        <f t="shared" si="184"/>
        <v/>
      </c>
      <c r="QJO5" s="78" t="str">
        <f t="shared" si="184"/>
        <v/>
      </c>
      <c r="QJP5" s="78" t="str">
        <f t="shared" si="184"/>
        <v/>
      </c>
      <c r="QJQ5" s="78" t="str">
        <f t="shared" si="184"/>
        <v/>
      </c>
      <c r="QJR5" s="78" t="str">
        <f t="shared" si="184"/>
        <v/>
      </c>
      <c r="QJS5" s="78" t="str">
        <f t="shared" si="184"/>
        <v/>
      </c>
      <c r="QJT5" s="78" t="str">
        <f t="shared" si="184"/>
        <v/>
      </c>
      <c r="QJU5" s="78" t="str">
        <f t="shared" si="184"/>
        <v/>
      </c>
      <c r="QJV5" s="78" t="str">
        <f t="shared" si="184"/>
        <v/>
      </c>
      <c r="QJW5" s="78" t="str">
        <f t="shared" si="184"/>
        <v/>
      </c>
      <c r="QJX5" s="78" t="str">
        <f t="shared" si="184"/>
        <v/>
      </c>
      <c r="QJY5" s="78" t="str">
        <f t="shared" si="184"/>
        <v/>
      </c>
      <c r="QJZ5" s="78" t="str">
        <f t="shared" si="184"/>
        <v/>
      </c>
      <c r="QKA5" s="78" t="str">
        <f t="shared" si="184"/>
        <v/>
      </c>
      <c r="QKB5" s="78" t="str">
        <f t="shared" si="184"/>
        <v/>
      </c>
      <c r="QKC5" s="78" t="str">
        <f t="shared" si="184"/>
        <v/>
      </c>
      <c r="QKD5" s="78" t="str">
        <f t="shared" si="184"/>
        <v/>
      </c>
      <c r="QKE5" s="78" t="str">
        <f t="shared" si="184"/>
        <v/>
      </c>
      <c r="QKF5" s="78" t="str">
        <f t="shared" si="184"/>
        <v/>
      </c>
      <c r="QKG5" s="78" t="str">
        <f t="shared" si="184"/>
        <v/>
      </c>
      <c r="QKH5" s="78" t="str">
        <f t="shared" si="184"/>
        <v/>
      </c>
      <c r="QKI5" s="78" t="str">
        <f t="shared" si="184"/>
        <v/>
      </c>
      <c r="QKJ5" s="78" t="str">
        <f t="shared" si="184"/>
        <v/>
      </c>
      <c r="QKK5" s="78" t="str">
        <f t="shared" si="184"/>
        <v/>
      </c>
      <c r="QKL5" s="78" t="str">
        <f t="shared" si="184"/>
        <v/>
      </c>
      <c r="QKM5" s="78" t="str">
        <f t="shared" si="184"/>
        <v/>
      </c>
      <c r="QKN5" s="78" t="str">
        <f t="shared" si="184"/>
        <v/>
      </c>
      <c r="QKO5" s="78" t="str">
        <f t="shared" si="184"/>
        <v/>
      </c>
      <c r="QKP5" s="78" t="str">
        <f t="shared" si="184"/>
        <v/>
      </c>
      <c r="QKQ5" s="78" t="str">
        <f t="shared" si="184"/>
        <v/>
      </c>
      <c r="QKR5" s="78" t="str">
        <f t="shared" si="184"/>
        <v/>
      </c>
      <c r="QKS5" s="78" t="str">
        <f t="shared" si="184"/>
        <v/>
      </c>
      <c r="QKT5" s="78" t="str">
        <f t="shared" si="184"/>
        <v/>
      </c>
      <c r="QKU5" s="78" t="str">
        <f t="shared" si="184"/>
        <v/>
      </c>
      <c r="QKV5" s="78" t="str">
        <f t="shared" si="184"/>
        <v/>
      </c>
      <c r="QKW5" s="78" t="str">
        <f t="shared" si="184"/>
        <v/>
      </c>
      <c r="QKX5" s="78" t="str">
        <f t="shared" si="184"/>
        <v/>
      </c>
      <c r="QKY5" s="78" t="str">
        <f t="shared" si="184"/>
        <v/>
      </c>
      <c r="QKZ5" s="78" t="str">
        <f t="shared" ref="QKZ5:QNK5" si="185">IF($E$5="","",IF(($D$5+COLUMN()-8)=$E$5,"Fim de projeto",""))</f>
        <v/>
      </c>
      <c r="QLA5" s="78" t="str">
        <f t="shared" si="185"/>
        <v/>
      </c>
      <c r="QLB5" s="78" t="str">
        <f t="shared" si="185"/>
        <v/>
      </c>
      <c r="QLC5" s="78" t="str">
        <f t="shared" si="185"/>
        <v/>
      </c>
      <c r="QLD5" s="78" t="str">
        <f t="shared" si="185"/>
        <v/>
      </c>
      <c r="QLE5" s="78" t="str">
        <f t="shared" si="185"/>
        <v/>
      </c>
      <c r="QLF5" s="78" t="str">
        <f t="shared" si="185"/>
        <v/>
      </c>
      <c r="QLG5" s="78" t="str">
        <f t="shared" si="185"/>
        <v/>
      </c>
      <c r="QLH5" s="78" t="str">
        <f t="shared" si="185"/>
        <v/>
      </c>
      <c r="QLI5" s="78" t="str">
        <f t="shared" si="185"/>
        <v/>
      </c>
      <c r="QLJ5" s="78" t="str">
        <f t="shared" si="185"/>
        <v/>
      </c>
      <c r="QLK5" s="78" t="str">
        <f t="shared" si="185"/>
        <v/>
      </c>
      <c r="QLL5" s="78" t="str">
        <f t="shared" si="185"/>
        <v/>
      </c>
      <c r="QLM5" s="78" t="str">
        <f t="shared" si="185"/>
        <v/>
      </c>
      <c r="QLN5" s="78" t="str">
        <f t="shared" si="185"/>
        <v/>
      </c>
      <c r="QLO5" s="78" t="str">
        <f t="shared" si="185"/>
        <v/>
      </c>
      <c r="QLP5" s="78" t="str">
        <f t="shared" si="185"/>
        <v/>
      </c>
      <c r="QLQ5" s="78" t="str">
        <f t="shared" si="185"/>
        <v/>
      </c>
      <c r="QLR5" s="78" t="str">
        <f t="shared" si="185"/>
        <v/>
      </c>
      <c r="QLS5" s="78" t="str">
        <f t="shared" si="185"/>
        <v/>
      </c>
      <c r="QLT5" s="78" t="str">
        <f t="shared" si="185"/>
        <v/>
      </c>
      <c r="QLU5" s="78" t="str">
        <f t="shared" si="185"/>
        <v/>
      </c>
      <c r="QLV5" s="78" t="str">
        <f t="shared" si="185"/>
        <v/>
      </c>
      <c r="QLW5" s="78" t="str">
        <f t="shared" si="185"/>
        <v/>
      </c>
      <c r="QLX5" s="78" t="str">
        <f t="shared" si="185"/>
        <v/>
      </c>
      <c r="QLY5" s="78" t="str">
        <f t="shared" si="185"/>
        <v/>
      </c>
      <c r="QLZ5" s="78" t="str">
        <f t="shared" si="185"/>
        <v/>
      </c>
      <c r="QMA5" s="78" t="str">
        <f t="shared" si="185"/>
        <v/>
      </c>
      <c r="QMB5" s="78" t="str">
        <f t="shared" si="185"/>
        <v/>
      </c>
      <c r="QMC5" s="78" t="str">
        <f t="shared" si="185"/>
        <v/>
      </c>
      <c r="QMD5" s="78" t="str">
        <f t="shared" si="185"/>
        <v/>
      </c>
      <c r="QME5" s="78" t="str">
        <f t="shared" si="185"/>
        <v/>
      </c>
      <c r="QMF5" s="78" t="str">
        <f t="shared" si="185"/>
        <v/>
      </c>
      <c r="QMG5" s="78" t="str">
        <f t="shared" si="185"/>
        <v/>
      </c>
      <c r="QMH5" s="78" t="str">
        <f t="shared" si="185"/>
        <v/>
      </c>
      <c r="QMI5" s="78" t="str">
        <f t="shared" si="185"/>
        <v/>
      </c>
      <c r="QMJ5" s="78" t="str">
        <f t="shared" si="185"/>
        <v/>
      </c>
      <c r="QMK5" s="78" t="str">
        <f t="shared" si="185"/>
        <v/>
      </c>
      <c r="QML5" s="78" t="str">
        <f t="shared" si="185"/>
        <v/>
      </c>
      <c r="QMM5" s="78" t="str">
        <f t="shared" si="185"/>
        <v/>
      </c>
      <c r="QMN5" s="78" t="str">
        <f t="shared" si="185"/>
        <v/>
      </c>
      <c r="QMO5" s="78" t="str">
        <f t="shared" si="185"/>
        <v/>
      </c>
      <c r="QMP5" s="78" t="str">
        <f t="shared" si="185"/>
        <v/>
      </c>
      <c r="QMQ5" s="78" t="str">
        <f t="shared" si="185"/>
        <v/>
      </c>
      <c r="QMR5" s="78" t="str">
        <f t="shared" si="185"/>
        <v/>
      </c>
      <c r="QMS5" s="78" t="str">
        <f t="shared" si="185"/>
        <v/>
      </c>
      <c r="QMT5" s="78" t="str">
        <f t="shared" si="185"/>
        <v/>
      </c>
      <c r="QMU5" s="78" t="str">
        <f t="shared" si="185"/>
        <v/>
      </c>
      <c r="QMV5" s="78" t="str">
        <f t="shared" si="185"/>
        <v/>
      </c>
      <c r="QMW5" s="78" t="str">
        <f t="shared" si="185"/>
        <v/>
      </c>
      <c r="QMX5" s="78" t="str">
        <f t="shared" si="185"/>
        <v/>
      </c>
      <c r="QMY5" s="78" t="str">
        <f t="shared" si="185"/>
        <v/>
      </c>
      <c r="QMZ5" s="78" t="str">
        <f t="shared" si="185"/>
        <v/>
      </c>
      <c r="QNA5" s="78" t="str">
        <f t="shared" si="185"/>
        <v/>
      </c>
      <c r="QNB5" s="78" t="str">
        <f t="shared" si="185"/>
        <v/>
      </c>
      <c r="QNC5" s="78" t="str">
        <f t="shared" si="185"/>
        <v/>
      </c>
      <c r="QND5" s="78" t="str">
        <f t="shared" si="185"/>
        <v/>
      </c>
      <c r="QNE5" s="78" t="str">
        <f t="shared" si="185"/>
        <v/>
      </c>
      <c r="QNF5" s="78" t="str">
        <f t="shared" si="185"/>
        <v/>
      </c>
      <c r="QNG5" s="78" t="str">
        <f t="shared" si="185"/>
        <v/>
      </c>
      <c r="QNH5" s="78" t="str">
        <f t="shared" si="185"/>
        <v/>
      </c>
      <c r="QNI5" s="78" t="str">
        <f t="shared" si="185"/>
        <v/>
      </c>
      <c r="QNJ5" s="78" t="str">
        <f t="shared" si="185"/>
        <v/>
      </c>
      <c r="QNK5" s="78" t="str">
        <f t="shared" si="185"/>
        <v/>
      </c>
      <c r="QNL5" s="78" t="str">
        <f t="shared" ref="QNL5:QPW5" si="186">IF($E$5="","",IF(($D$5+COLUMN()-8)=$E$5,"Fim de projeto",""))</f>
        <v/>
      </c>
      <c r="QNM5" s="78" t="str">
        <f t="shared" si="186"/>
        <v/>
      </c>
      <c r="QNN5" s="78" t="str">
        <f t="shared" si="186"/>
        <v/>
      </c>
      <c r="QNO5" s="78" t="str">
        <f t="shared" si="186"/>
        <v/>
      </c>
      <c r="QNP5" s="78" t="str">
        <f t="shared" si="186"/>
        <v/>
      </c>
      <c r="QNQ5" s="78" t="str">
        <f t="shared" si="186"/>
        <v/>
      </c>
      <c r="QNR5" s="78" t="str">
        <f t="shared" si="186"/>
        <v/>
      </c>
      <c r="QNS5" s="78" t="str">
        <f t="shared" si="186"/>
        <v/>
      </c>
      <c r="QNT5" s="78" t="str">
        <f t="shared" si="186"/>
        <v/>
      </c>
      <c r="QNU5" s="78" t="str">
        <f t="shared" si="186"/>
        <v/>
      </c>
      <c r="QNV5" s="78" t="str">
        <f t="shared" si="186"/>
        <v/>
      </c>
      <c r="QNW5" s="78" t="str">
        <f t="shared" si="186"/>
        <v/>
      </c>
      <c r="QNX5" s="78" t="str">
        <f t="shared" si="186"/>
        <v/>
      </c>
      <c r="QNY5" s="78" t="str">
        <f t="shared" si="186"/>
        <v/>
      </c>
      <c r="QNZ5" s="78" t="str">
        <f t="shared" si="186"/>
        <v/>
      </c>
      <c r="QOA5" s="78" t="str">
        <f t="shared" si="186"/>
        <v/>
      </c>
      <c r="QOB5" s="78" t="str">
        <f t="shared" si="186"/>
        <v/>
      </c>
      <c r="QOC5" s="78" t="str">
        <f t="shared" si="186"/>
        <v/>
      </c>
      <c r="QOD5" s="78" t="str">
        <f t="shared" si="186"/>
        <v/>
      </c>
      <c r="QOE5" s="78" t="str">
        <f t="shared" si="186"/>
        <v/>
      </c>
      <c r="QOF5" s="78" t="str">
        <f t="shared" si="186"/>
        <v/>
      </c>
      <c r="QOG5" s="78" t="str">
        <f t="shared" si="186"/>
        <v/>
      </c>
      <c r="QOH5" s="78" t="str">
        <f t="shared" si="186"/>
        <v/>
      </c>
      <c r="QOI5" s="78" t="str">
        <f t="shared" si="186"/>
        <v/>
      </c>
      <c r="QOJ5" s="78" t="str">
        <f t="shared" si="186"/>
        <v/>
      </c>
      <c r="QOK5" s="78" t="str">
        <f t="shared" si="186"/>
        <v/>
      </c>
      <c r="QOL5" s="78" t="str">
        <f t="shared" si="186"/>
        <v/>
      </c>
      <c r="QOM5" s="78" t="str">
        <f t="shared" si="186"/>
        <v/>
      </c>
      <c r="QON5" s="78" t="str">
        <f t="shared" si="186"/>
        <v/>
      </c>
      <c r="QOO5" s="78" t="str">
        <f t="shared" si="186"/>
        <v/>
      </c>
      <c r="QOP5" s="78" t="str">
        <f t="shared" si="186"/>
        <v/>
      </c>
      <c r="QOQ5" s="78" t="str">
        <f t="shared" si="186"/>
        <v/>
      </c>
      <c r="QOR5" s="78" t="str">
        <f t="shared" si="186"/>
        <v/>
      </c>
      <c r="QOS5" s="78" t="str">
        <f t="shared" si="186"/>
        <v/>
      </c>
      <c r="QOT5" s="78" t="str">
        <f t="shared" si="186"/>
        <v/>
      </c>
      <c r="QOU5" s="78" t="str">
        <f t="shared" si="186"/>
        <v/>
      </c>
      <c r="QOV5" s="78" t="str">
        <f t="shared" si="186"/>
        <v/>
      </c>
      <c r="QOW5" s="78" t="str">
        <f t="shared" si="186"/>
        <v/>
      </c>
      <c r="QOX5" s="78" t="str">
        <f t="shared" si="186"/>
        <v/>
      </c>
      <c r="QOY5" s="78" t="str">
        <f t="shared" si="186"/>
        <v/>
      </c>
      <c r="QOZ5" s="78" t="str">
        <f t="shared" si="186"/>
        <v/>
      </c>
      <c r="QPA5" s="78" t="str">
        <f t="shared" si="186"/>
        <v/>
      </c>
      <c r="QPB5" s="78" t="str">
        <f t="shared" si="186"/>
        <v/>
      </c>
      <c r="QPC5" s="78" t="str">
        <f t="shared" si="186"/>
        <v/>
      </c>
      <c r="QPD5" s="78" t="str">
        <f t="shared" si="186"/>
        <v/>
      </c>
      <c r="QPE5" s="78" t="str">
        <f t="shared" si="186"/>
        <v/>
      </c>
      <c r="QPF5" s="78" t="str">
        <f t="shared" si="186"/>
        <v/>
      </c>
      <c r="QPG5" s="78" t="str">
        <f t="shared" si="186"/>
        <v/>
      </c>
      <c r="QPH5" s="78" t="str">
        <f t="shared" si="186"/>
        <v/>
      </c>
      <c r="QPI5" s="78" t="str">
        <f t="shared" si="186"/>
        <v/>
      </c>
      <c r="QPJ5" s="78" t="str">
        <f t="shared" si="186"/>
        <v/>
      </c>
      <c r="QPK5" s="78" t="str">
        <f t="shared" si="186"/>
        <v/>
      </c>
      <c r="QPL5" s="78" t="str">
        <f t="shared" si="186"/>
        <v/>
      </c>
      <c r="QPM5" s="78" t="str">
        <f t="shared" si="186"/>
        <v/>
      </c>
      <c r="QPN5" s="78" t="str">
        <f t="shared" si="186"/>
        <v/>
      </c>
      <c r="QPO5" s="78" t="str">
        <f t="shared" si="186"/>
        <v/>
      </c>
      <c r="QPP5" s="78" t="str">
        <f t="shared" si="186"/>
        <v/>
      </c>
      <c r="QPQ5" s="78" t="str">
        <f t="shared" si="186"/>
        <v/>
      </c>
      <c r="QPR5" s="78" t="str">
        <f t="shared" si="186"/>
        <v/>
      </c>
      <c r="QPS5" s="78" t="str">
        <f t="shared" si="186"/>
        <v/>
      </c>
      <c r="QPT5" s="78" t="str">
        <f t="shared" si="186"/>
        <v/>
      </c>
      <c r="QPU5" s="78" t="str">
        <f t="shared" si="186"/>
        <v/>
      </c>
      <c r="QPV5" s="78" t="str">
        <f t="shared" si="186"/>
        <v/>
      </c>
      <c r="QPW5" s="78" t="str">
        <f t="shared" si="186"/>
        <v/>
      </c>
      <c r="QPX5" s="78" t="str">
        <f t="shared" ref="QPX5:QSI5" si="187">IF($E$5="","",IF(($D$5+COLUMN()-8)=$E$5,"Fim de projeto",""))</f>
        <v/>
      </c>
      <c r="QPY5" s="78" t="str">
        <f t="shared" si="187"/>
        <v/>
      </c>
      <c r="QPZ5" s="78" t="str">
        <f t="shared" si="187"/>
        <v/>
      </c>
      <c r="QQA5" s="78" t="str">
        <f t="shared" si="187"/>
        <v/>
      </c>
      <c r="QQB5" s="78" t="str">
        <f t="shared" si="187"/>
        <v/>
      </c>
      <c r="QQC5" s="78" t="str">
        <f t="shared" si="187"/>
        <v/>
      </c>
      <c r="QQD5" s="78" t="str">
        <f t="shared" si="187"/>
        <v/>
      </c>
      <c r="QQE5" s="78" t="str">
        <f t="shared" si="187"/>
        <v/>
      </c>
      <c r="QQF5" s="78" t="str">
        <f t="shared" si="187"/>
        <v/>
      </c>
      <c r="QQG5" s="78" t="str">
        <f t="shared" si="187"/>
        <v/>
      </c>
      <c r="QQH5" s="78" t="str">
        <f t="shared" si="187"/>
        <v/>
      </c>
      <c r="QQI5" s="78" t="str">
        <f t="shared" si="187"/>
        <v/>
      </c>
      <c r="QQJ5" s="78" t="str">
        <f t="shared" si="187"/>
        <v/>
      </c>
      <c r="QQK5" s="78" t="str">
        <f t="shared" si="187"/>
        <v/>
      </c>
      <c r="QQL5" s="78" t="str">
        <f t="shared" si="187"/>
        <v/>
      </c>
      <c r="QQM5" s="78" t="str">
        <f t="shared" si="187"/>
        <v/>
      </c>
      <c r="QQN5" s="78" t="str">
        <f t="shared" si="187"/>
        <v/>
      </c>
      <c r="QQO5" s="78" t="str">
        <f t="shared" si="187"/>
        <v/>
      </c>
      <c r="QQP5" s="78" t="str">
        <f t="shared" si="187"/>
        <v/>
      </c>
      <c r="QQQ5" s="78" t="str">
        <f t="shared" si="187"/>
        <v/>
      </c>
      <c r="QQR5" s="78" t="str">
        <f t="shared" si="187"/>
        <v/>
      </c>
      <c r="QQS5" s="78" t="str">
        <f t="shared" si="187"/>
        <v/>
      </c>
      <c r="QQT5" s="78" t="str">
        <f t="shared" si="187"/>
        <v/>
      </c>
      <c r="QQU5" s="78" t="str">
        <f t="shared" si="187"/>
        <v/>
      </c>
      <c r="QQV5" s="78" t="str">
        <f t="shared" si="187"/>
        <v/>
      </c>
      <c r="QQW5" s="78" t="str">
        <f t="shared" si="187"/>
        <v/>
      </c>
      <c r="QQX5" s="78" t="str">
        <f t="shared" si="187"/>
        <v/>
      </c>
      <c r="QQY5" s="78" t="str">
        <f t="shared" si="187"/>
        <v/>
      </c>
      <c r="QQZ5" s="78" t="str">
        <f t="shared" si="187"/>
        <v/>
      </c>
      <c r="QRA5" s="78" t="str">
        <f t="shared" si="187"/>
        <v/>
      </c>
      <c r="QRB5" s="78" t="str">
        <f t="shared" si="187"/>
        <v/>
      </c>
      <c r="QRC5" s="78" t="str">
        <f t="shared" si="187"/>
        <v/>
      </c>
      <c r="QRD5" s="78" t="str">
        <f t="shared" si="187"/>
        <v/>
      </c>
      <c r="QRE5" s="78" t="str">
        <f t="shared" si="187"/>
        <v/>
      </c>
      <c r="QRF5" s="78" t="str">
        <f t="shared" si="187"/>
        <v/>
      </c>
      <c r="QRG5" s="78" t="str">
        <f t="shared" si="187"/>
        <v/>
      </c>
      <c r="QRH5" s="78" t="str">
        <f t="shared" si="187"/>
        <v/>
      </c>
      <c r="QRI5" s="78" t="str">
        <f t="shared" si="187"/>
        <v/>
      </c>
      <c r="QRJ5" s="78" t="str">
        <f t="shared" si="187"/>
        <v/>
      </c>
      <c r="QRK5" s="78" t="str">
        <f t="shared" si="187"/>
        <v/>
      </c>
      <c r="QRL5" s="78" t="str">
        <f t="shared" si="187"/>
        <v/>
      </c>
      <c r="QRM5" s="78" t="str">
        <f t="shared" si="187"/>
        <v/>
      </c>
      <c r="QRN5" s="78" t="str">
        <f t="shared" si="187"/>
        <v/>
      </c>
      <c r="QRO5" s="78" t="str">
        <f t="shared" si="187"/>
        <v/>
      </c>
      <c r="QRP5" s="78" t="str">
        <f t="shared" si="187"/>
        <v/>
      </c>
      <c r="QRQ5" s="78" t="str">
        <f t="shared" si="187"/>
        <v/>
      </c>
      <c r="QRR5" s="78" t="str">
        <f t="shared" si="187"/>
        <v/>
      </c>
      <c r="QRS5" s="78" t="str">
        <f t="shared" si="187"/>
        <v/>
      </c>
      <c r="QRT5" s="78" t="str">
        <f t="shared" si="187"/>
        <v/>
      </c>
      <c r="QRU5" s="78" t="str">
        <f t="shared" si="187"/>
        <v/>
      </c>
      <c r="QRV5" s="78" t="str">
        <f t="shared" si="187"/>
        <v/>
      </c>
      <c r="QRW5" s="78" t="str">
        <f t="shared" si="187"/>
        <v/>
      </c>
      <c r="QRX5" s="78" t="str">
        <f t="shared" si="187"/>
        <v/>
      </c>
      <c r="QRY5" s="78" t="str">
        <f t="shared" si="187"/>
        <v/>
      </c>
      <c r="QRZ5" s="78" t="str">
        <f t="shared" si="187"/>
        <v/>
      </c>
      <c r="QSA5" s="78" t="str">
        <f t="shared" si="187"/>
        <v/>
      </c>
      <c r="QSB5" s="78" t="str">
        <f t="shared" si="187"/>
        <v/>
      </c>
      <c r="QSC5" s="78" t="str">
        <f t="shared" si="187"/>
        <v/>
      </c>
      <c r="QSD5" s="78" t="str">
        <f t="shared" si="187"/>
        <v/>
      </c>
      <c r="QSE5" s="78" t="str">
        <f t="shared" si="187"/>
        <v/>
      </c>
      <c r="QSF5" s="78" t="str">
        <f t="shared" si="187"/>
        <v/>
      </c>
      <c r="QSG5" s="78" t="str">
        <f t="shared" si="187"/>
        <v/>
      </c>
      <c r="QSH5" s="78" t="str">
        <f t="shared" si="187"/>
        <v/>
      </c>
      <c r="QSI5" s="78" t="str">
        <f t="shared" si="187"/>
        <v/>
      </c>
      <c r="QSJ5" s="78" t="str">
        <f t="shared" ref="QSJ5:QUU5" si="188">IF($E$5="","",IF(($D$5+COLUMN()-8)=$E$5,"Fim de projeto",""))</f>
        <v/>
      </c>
      <c r="QSK5" s="78" t="str">
        <f t="shared" si="188"/>
        <v/>
      </c>
      <c r="QSL5" s="78" t="str">
        <f t="shared" si="188"/>
        <v/>
      </c>
      <c r="QSM5" s="78" t="str">
        <f t="shared" si="188"/>
        <v/>
      </c>
      <c r="QSN5" s="78" t="str">
        <f t="shared" si="188"/>
        <v/>
      </c>
      <c r="QSO5" s="78" t="str">
        <f t="shared" si="188"/>
        <v/>
      </c>
      <c r="QSP5" s="78" t="str">
        <f t="shared" si="188"/>
        <v/>
      </c>
      <c r="QSQ5" s="78" t="str">
        <f t="shared" si="188"/>
        <v/>
      </c>
      <c r="QSR5" s="78" t="str">
        <f t="shared" si="188"/>
        <v/>
      </c>
      <c r="QSS5" s="78" t="str">
        <f t="shared" si="188"/>
        <v/>
      </c>
      <c r="QST5" s="78" t="str">
        <f t="shared" si="188"/>
        <v/>
      </c>
      <c r="QSU5" s="78" t="str">
        <f t="shared" si="188"/>
        <v/>
      </c>
      <c r="QSV5" s="78" t="str">
        <f t="shared" si="188"/>
        <v/>
      </c>
      <c r="QSW5" s="78" t="str">
        <f t="shared" si="188"/>
        <v/>
      </c>
      <c r="QSX5" s="78" t="str">
        <f t="shared" si="188"/>
        <v/>
      </c>
      <c r="QSY5" s="78" t="str">
        <f t="shared" si="188"/>
        <v/>
      </c>
      <c r="QSZ5" s="78" t="str">
        <f t="shared" si="188"/>
        <v/>
      </c>
      <c r="QTA5" s="78" t="str">
        <f t="shared" si="188"/>
        <v/>
      </c>
      <c r="QTB5" s="78" t="str">
        <f t="shared" si="188"/>
        <v/>
      </c>
      <c r="QTC5" s="78" t="str">
        <f t="shared" si="188"/>
        <v/>
      </c>
      <c r="QTD5" s="78" t="str">
        <f t="shared" si="188"/>
        <v/>
      </c>
      <c r="QTE5" s="78" t="str">
        <f t="shared" si="188"/>
        <v/>
      </c>
      <c r="QTF5" s="78" t="str">
        <f t="shared" si="188"/>
        <v/>
      </c>
      <c r="QTG5" s="78" t="str">
        <f t="shared" si="188"/>
        <v/>
      </c>
      <c r="QTH5" s="78" t="str">
        <f t="shared" si="188"/>
        <v/>
      </c>
      <c r="QTI5" s="78" t="str">
        <f t="shared" si="188"/>
        <v/>
      </c>
      <c r="QTJ5" s="78" t="str">
        <f t="shared" si="188"/>
        <v/>
      </c>
      <c r="QTK5" s="78" t="str">
        <f t="shared" si="188"/>
        <v/>
      </c>
      <c r="QTL5" s="78" t="str">
        <f t="shared" si="188"/>
        <v/>
      </c>
      <c r="QTM5" s="78" t="str">
        <f t="shared" si="188"/>
        <v/>
      </c>
      <c r="QTN5" s="78" t="str">
        <f t="shared" si="188"/>
        <v/>
      </c>
      <c r="QTO5" s="78" t="str">
        <f t="shared" si="188"/>
        <v/>
      </c>
      <c r="QTP5" s="78" t="str">
        <f t="shared" si="188"/>
        <v/>
      </c>
      <c r="QTQ5" s="78" t="str">
        <f t="shared" si="188"/>
        <v/>
      </c>
      <c r="QTR5" s="78" t="str">
        <f t="shared" si="188"/>
        <v/>
      </c>
      <c r="QTS5" s="78" t="str">
        <f t="shared" si="188"/>
        <v/>
      </c>
      <c r="QTT5" s="78" t="str">
        <f t="shared" si="188"/>
        <v/>
      </c>
      <c r="QTU5" s="78" t="str">
        <f t="shared" si="188"/>
        <v/>
      </c>
      <c r="QTV5" s="78" t="str">
        <f t="shared" si="188"/>
        <v/>
      </c>
      <c r="QTW5" s="78" t="str">
        <f t="shared" si="188"/>
        <v/>
      </c>
      <c r="QTX5" s="78" t="str">
        <f t="shared" si="188"/>
        <v/>
      </c>
      <c r="QTY5" s="78" t="str">
        <f t="shared" si="188"/>
        <v/>
      </c>
      <c r="QTZ5" s="78" t="str">
        <f t="shared" si="188"/>
        <v/>
      </c>
      <c r="QUA5" s="78" t="str">
        <f t="shared" si="188"/>
        <v/>
      </c>
      <c r="QUB5" s="78" t="str">
        <f t="shared" si="188"/>
        <v/>
      </c>
      <c r="QUC5" s="78" t="str">
        <f t="shared" si="188"/>
        <v/>
      </c>
      <c r="QUD5" s="78" t="str">
        <f t="shared" si="188"/>
        <v/>
      </c>
      <c r="QUE5" s="78" t="str">
        <f t="shared" si="188"/>
        <v/>
      </c>
      <c r="QUF5" s="78" t="str">
        <f t="shared" si="188"/>
        <v/>
      </c>
      <c r="QUG5" s="78" t="str">
        <f t="shared" si="188"/>
        <v/>
      </c>
      <c r="QUH5" s="78" t="str">
        <f t="shared" si="188"/>
        <v/>
      </c>
      <c r="QUI5" s="78" t="str">
        <f t="shared" si="188"/>
        <v/>
      </c>
      <c r="QUJ5" s="78" t="str">
        <f t="shared" si="188"/>
        <v/>
      </c>
      <c r="QUK5" s="78" t="str">
        <f t="shared" si="188"/>
        <v/>
      </c>
      <c r="QUL5" s="78" t="str">
        <f t="shared" si="188"/>
        <v/>
      </c>
      <c r="QUM5" s="78" t="str">
        <f t="shared" si="188"/>
        <v/>
      </c>
      <c r="QUN5" s="78" t="str">
        <f t="shared" si="188"/>
        <v/>
      </c>
      <c r="QUO5" s="78" t="str">
        <f t="shared" si="188"/>
        <v/>
      </c>
      <c r="QUP5" s="78" t="str">
        <f t="shared" si="188"/>
        <v/>
      </c>
      <c r="QUQ5" s="78" t="str">
        <f t="shared" si="188"/>
        <v/>
      </c>
      <c r="QUR5" s="78" t="str">
        <f t="shared" si="188"/>
        <v/>
      </c>
      <c r="QUS5" s="78" t="str">
        <f t="shared" si="188"/>
        <v/>
      </c>
      <c r="QUT5" s="78" t="str">
        <f t="shared" si="188"/>
        <v/>
      </c>
      <c r="QUU5" s="78" t="str">
        <f t="shared" si="188"/>
        <v/>
      </c>
      <c r="QUV5" s="78" t="str">
        <f t="shared" ref="QUV5:QXG5" si="189">IF($E$5="","",IF(($D$5+COLUMN()-8)=$E$5,"Fim de projeto",""))</f>
        <v/>
      </c>
      <c r="QUW5" s="78" t="str">
        <f t="shared" si="189"/>
        <v/>
      </c>
      <c r="QUX5" s="78" t="str">
        <f t="shared" si="189"/>
        <v/>
      </c>
      <c r="QUY5" s="78" t="str">
        <f t="shared" si="189"/>
        <v/>
      </c>
      <c r="QUZ5" s="78" t="str">
        <f t="shared" si="189"/>
        <v/>
      </c>
      <c r="QVA5" s="78" t="str">
        <f t="shared" si="189"/>
        <v/>
      </c>
      <c r="QVB5" s="78" t="str">
        <f t="shared" si="189"/>
        <v/>
      </c>
      <c r="QVC5" s="78" t="str">
        <f t="shared" si="189"/>
        <v/>
      </c>
      <c r="QVD5" s="78" t="str">
        <f t="shared" si="189"/>
        <v/>
      </c>
      <c r="QVE5" s="78" t="str">
        <f t="shared" si="189"/>
        <v/>
      </c>
      <c r="QVF5" s="78" t="str">
        <f t="shared" si="189"/>
        <v/>
      </c>
      <c r="QVG5" s="78" t="str">
        <f t="shared" si="189"/>
        <v/>
      </c>
      <c r="QVH5" s="78" t="str">
        <f t="shared" si="189"/>
        <v/>
      </c>
      <c r="QVI5" s="78" t="str">
        <f t="shared" si="189"/>
        <v/>
      </c>
      <c r="QVJ5" s="78" t="str">
        <f t="shared" si="189"/>
        <v/>
      </c>
      <c r="QVK5" s="78" t="str">
        <f t="shared" si="189"/>
        <v/>
      </c>
      <c r="QVL5" s="78" t="str">
        <f t="shared" si="189"/>
        <v/>
      </c>
      <c r="QVM5" s="78" t="str">
        <f t="shared" si="189"/>
        <v/>
      </c>
      <c r="QVN5" s="78" t="str">
        <f t="shared" si="189"/>
        <v/>
      </c>
      <c r="QVO5" s="78" t="str">
        <f t="shared" si="189"/>
        <v/>
      </c>
      <c r="QVP5" s="78" t="str">
        <f t="shared" si="189"/>
        <v/>
      </c>
      <c r="QVQ5" s="78" t="str">
        <f t="shared" si="189"/>
        <v/>
      </c>
      <c r="QVR5" s="78" t="str">
        <f t="shared" si="189"/>
        <v/>
      </c>
      <c r="QVS5" s="78" t="str">
        <f t="shared" si="189"/>
        <v/>
      </c>
      <c r="QVT5" s="78" t="str">
        <f t="shared" si="189"/>
        <v/>
      </c>
      <c r="QVU5" s="78" t="str">
        <f t="shared" si="189"/>
        <v/>
      </c>
      <c r="QVV5" s="78" t="str">
        <f t="shared" si="189"/>
        <v/>
      </c>
      <c r="QVW5" s="78" t="str">
        <f t="shared" si="189"/>
        <v/>
      </c>
      <c r="QVX5" s="78" t="str">
        <f t="shared" si="189"/>
        <v/>
      </c>
      <c r="QVY5" s="78" t="str">
        <f t="shared" si="189"/>
        <v/>
      </c>
      <c r="QVZ5" s="78" t="str">
        <f t="shared" si="189"/>
        <v/>
      </c>
      <c r="QWA5" s="78" t="str">
        <f t="shared" si="189"/>
        <v/>
      </c>
      <c r="QWB5" s="78" t="str">
        <f t="shared" si="189"/>
        <v/>
      </c>
      <c r="QWC5" s="78" t="str">
        <f t="shared" si="189"/>
        <v/>
      </c>
      <c r="QWD5" s="78" t="str">
        <f t="shared" si="189"/>
        <v/>
      </c>
      <c r="QWE5" s="78" t="str">
        <f t="shared" si="189"/>
        <v/>
      </c>
      <c r="QWF5" s="78" t="str">
        <f t="shared" si="189"/>
        <v/>
      </c>
      <c r="QWG5" s="78" t="str">
        <f t="shared" si="189"/>
        <v/>
      </c>
      <c r="QWH5" s="78" t="str">
        <f t="shared" si="189"/>
        <v/>
      </c>
      <c r="QWI5" s="78" t="str">
        <f t="shared" si="189"/>
        <v/>
      </c>
      <c r="QWJ5" s="78" t="str">
        <f t="shared" si="189"/>
        <v/>
      </c>
      <c r="QWK5" s="78" t="str">
        <f t="shared" si="189"/>
        <v/>
      </c>
      <c r="QWL5" s="78" t="str">
        <f t="shared" si="189"/>
        <v/>
      </c>
      <c r="QWM5" s="78" t="str">
        <f t="shared" si="189"/>
        <v/>
      </c>
      <c r="QWN5" s="78" t="str">
        <f t="shared" si="189"/>
        <v/>
      </c>
      <c r="QWO5" s="78" t="str">
        <f t="shared" si="189"/>
        <v/>
      </c>
      <c r="QWP5" s="78" t="str">
        <f t="shared" si="189"/>
        <v/>
      </c>
      <c r="QWQ5" s="78" t="str">
        <f t="shared" si="189"/>
        <v/>
      </c>
      <c r="QWR5" s="78" t="str">
        <f t="shared" si="189"/>
        <v/>
      </c>
      <c r="QWS5" s="78" t="str">
        <f t="shared" si="189"/>
        <v/>
      </c>
      <c r="QWT5" s="78" t="str">
        <f t="shared" si="189"/>
        <v/>
      </c>
      <c r="QWU5" s="78" t="str">
        <f t="shared" si="189"/>
        <v/>
      </c>
      <c r="QWV5" s="78" t="str">
        <f t="shared" si="189"/>
        <v/>
      </c>
      <c r="QWW5" s="78" t="str">
        <f t="shared" si="189"/>
        <v/>
      </c>
      <c r="QWX5" s="78" t="str">
        <f t="shared" si="189"/>
        <v/>
      </c>
      <c r="QWY5" s="78" t="str">
        <f t="shared" si="189"/>
        <v/>
      </c>
      <c r="QWZ5" s="78" t="str">
        <f t="shared" si="189"/>
        <v/>
      </c>
      <c r="QXA5" s="78" t="str">
        <f t="shared" si="189"/>
        <v/>
      </c>
      <c r="QXB5" s="78" t="str">
        <f t="shared" si="189"/>
        <v/>
      </c>
      <c r="QXC5" s="78" t="str">
        <f t="shared" si="189"/>
        <v/>
      </c>
      <c r="QXD5" s="78" t="str">
        <f t="shared" si="189"/>
        <v/>
      </c>
      <c r="QXE5" s="78" t="str">
        <f t="shared" si="189"/>
        <v/>
      </c>
      <c r="QXF5" s="78" t="str">
        <f t="shared" si="189"/>
        <v/>
      </c>
      <c r="QXG5" s="78" t="str">
        <f t="shared" si="189"/>
        <v/>
      </c>
      <c r="QXH5" s="78" t="str">
        <f t="shared" ref="QXH5:QZS5" si="190">IF($E$5="","",IF(($D$5+COLUMN()-8)=$E$5,"Fim de projeto",""))</f>
        <v/>
      </c>
      <c r="QXI5" s="78" t="str">
        <f t="shared" si="190"/>
        <v/>
      </c>
      <c r="QXJ5" s="78" t="str">
        <f t="shared" si="190"/>
        <v/>
      </c>
      <c r="QXK5" s="78" t="str">
        <f t="shared" si="190"/>
        <v/>
      </c>
      <c r="QXL5" s="78" t="str">
        <f t="shared" si="190"/>
        <v/>
      </c>
      <c r="QXM5" s="78" t="str">
        <f t="shared" si="190"/>
        <v/>
      </c>
      <c r="QXN5" s="78" t="str">
        <f t="shared" si="190"/>
        <v/>
      </c>
      <c r="QXO5" s="78" t="str">
        <f t="shared" si="190"/>
        <v/>
      </c>
      <c r="QXP5" s="78" t="str">
        <f t="shared" si="190"/>
        <v/>
      </c>
      <c r="QXQ5" s="78" t="str">
        <f t="shared" si="190"/>
        <v/>
      </c>
      <c r="QXR5" s="78" t="str">
        <f t="shared" si="190"/>
        <v/>
      </c>
      <c r="QXS5" s="78" t="str">
        <f t="shared" si="190"/>
        <v/>
      </c>
      <c r="QXT5" s="78" t="str">
        <f t="shared" si="190"/>
        <v/>
      </c>
      <c r="QXU5" s="78" t="str">
        <f t="shared" si="190"/>
        <v/>
      </c>
      <c r="QXV5" s="78" t="str">
        <f t="shared" si="190"/>
        <v/>
      </c>
      <c r="QXW5" s="78" t="str">
        <f t="shared" si="190"/>
        <v/>
      </c>
      <c r="QXX5" s="78" t="str">
        <f t="shared" si="190"/>
        <v/>
      </c>
      <c r="QXY5" s="78" t="str">
        <f t="shared" si="190"/>
        <v/>
      </c>
      <c r="QXZ5" s="78" t="str">
        <f t="shared" si="190"/>
        <v/>
      </c>
      <c r="QYA5" s="78" t="str">
        <f t="shared" si="190"/>
        <v/>
      </c>
      <c r="QYB5" s="78" t="str">
        <f t="shared" si="190"/>
        <v/>
      </c>
      <c r="QYC5" s="78" t="str">
        <f t="shared" si="190"/>
        <v/>
      </c>
      <c r="QYD5" s="78" t="str">
        <f t="shared" si="190"/>
        <v/>
      </c>
      <c r="QYE5" s="78" t="str">
        <f t="shared" si="190"/>
        <v/>
      </c>
      <c r="QYF5" s="78" t="str">
        <f t="shared" si="190"/>
        <v/>
      </c>
      <c r="QYG5" s="78" t="str">
        <f t="shared" si="190"/>
        <v/>
      </c>
      <c r="QYH5" s="78" t="str">
        <f t="shared" si="190"/>
        <v/>
      </c>
      <c r="QYI5" s="78" t="str">
        <f t="shared" si="190"/>
        <v/>
      </c>
      <c r="QYJ5" s="78" t="str">
        <f t="shared" si="190"/>
        <v/>
      </c>
      <c r="QYK5" s="78" t="str">
        <f t="shared" si="190"/>
        <v/>
      </c>
      <c r="QYL5" s="78" t="str">
        <f t="shared" si="190"/>
        <v/>
      </c>
      <c r="QYM5" s="78" t="str">
        <f t="shared" si="190"/>
        <v/>
      </c>
      <c r="QYN5" s="78" t="str">
        <f t="shared" si="190"/>
        <v/>
      </c>
      <c r="QYO5" s="78" t="str">
        <f t="shared" si="190"/>
        <v/>
      </c>
      <c r="QYP5" s="78" t="str">
        <f t="shared" si="190"/>
        <v/>
      </c>
      <c r="QYQ5" s="78" t="str">
        <f t="shared" si="190"/>
        <v/>
      </c>
      <c r="QYR5" s="78" t="str">
        <f t="shared" si="190"/>
        <v/>
      </c>
      <c r="QYS5" s="78" t="str">
        <f t="shared" si="190"/>
        <v/>
      </c>
      <c r="QYT5" s="78" t="str">
        <f t="shared" si="190"/>
        <v/>
      </c>
      <c r="QYU5" s="78" t="str">
        <f t="shared" si="190"/>
        <v/>
      </c>
      <c r="QYV5" s="78" t="str">
        <f t="shared" si="190"/>
        <v/>
      </c>
      <c r="QYW5" s="78" t="str">
        <f t="shared" si="190"/>
        <v/>
      </c>
      <c r="QYX5" s="78" t="str">
        <f t="shared" si="190"/>
        <v/>
      </c>
      <c r="QYY5" s="78" t="str">
        <f t="shared" si="190"/>
        <v/>
      </c>
      <c r="QYZ5" s="78" t="str">
        <f t="shared" si="190"/>
        <v/>
      </c>
      <c r="QZA5" s="78" t="str">
        <f t="shared" si="190"/>
        <v/>
      </c>
      <c r="QZB5" s="78" t="str">
        <f t="shared" si="190"/>
        <v/>
      </c>
      <c r="QZC5" s="78" t="str">
        <f t="shared" si="190"/>
        <v/>
      </c>
      <c r="QZD5" s="78" t="str">
        <f t="shared" si="190"/>
        <v/>
      </c>
      <c r="QZE5" s="78" t="str">
        <f t="shared" si="190"/>
        <v/>
      </c>
      <c r="QZF5" s="78" t="str">
        <f t="shared" si="190"/>
        <v/>
      </c>
      <c r="QZG5" s="78" t="str">
        <f t="shared" si="190"/>
        <v/>
      </c>
      <c r="QZH5" s="78" t="str">
        <f t="shared" si="190"/>
        <v/>
      </c>
      <c r="QZI5" s="78" t="str">
        <f t="shared" si="190"/>
        <v/>
      </c>
      <c r="QZJ5" s="78" t="str">
        <f t="shared" si="190"/>
        <v/>
      </c>
      <c r="QZK5" s="78" t="str">
        <f t="shared" si="190"/>
        <v/>
      </c>
      <c r="QZL5" s="78" t="str">
        <f t="shared" si="190"/>
        <v/>
      </c>
      <c r="QZM5" s="78" t="str">
        <f t="shared" si="190"/>
        <v/>
      </c>
      <c r="QZN5" s="78" t="str">
        <f t="shared" si="190"/>
        <v/>
      </c>
      <c r="QZO5" s="78" t="str">
        <f t="shared" si="190"/>
        <v/>
      </c>
      <c r="QZP5" s="78" t="str">
        <f t="shared" si="190"/>
        <v/>
      </c>
      <c r="QZQ5" s="78" t="str">
        <f t="shared" si="190"/>
        <v/>
      </c>
      <c r="QZR5" s="78" t="str">
        <f t="shared" si="190"/>
        <v/>
      </c>
      <c r="QZS5" s="78" t="str">
        <f t="shared" si="190"/>
        <v/>
      </c>
      <c r="QZT5" s="78" t="str">
        <f t="shared" ref="QZT5:RCE5" si="191">IF($E$5="","",IF(($D$5+COLUMN()-8)=$E$5,"Fim de projeto",""))</f>
        <v/>
      </c>
      <c r="QZU5" s="78" t="str">
        <f t="shared" si="191"/>
        <v/>
      </c>
      <c r="QZV5" s="78" t="str">
        <f t="shared" si="191"/>
        <v/>
      </c>
      <c r="QZW5" s="78" t="str">
        <f t="shared" si="191"/>
        <v/>
      </c>
      <c r="QZX5" s="78" t="str">
        <f t="shared" si="191"/>
        <v/>
      </c>
      <c r="QZY5" s="78" t="str">
        <f t="shared" si="191"/>
        <v/>
      </c>
      <c r="QZZ5" s="78" t="str">
        <f t="shared" si="191"/>
        <v/>
      </c>
      <c r="RAA5" s="78" t="str">
        <f t="shared" si="191"/>
        <v/>
      </c>
      <c r="RAB5" s="78" t="str">
        <f t="shared" si="191"/>
        <v/>
      </c>
      <c r="RAC5" s="78" t="str">
        <f t="shared" si="191"/>
        <v/>
      </c>
      <c r="RAD5" s="78" t="str">
        <f t="shared" si="191"/>
        <v/>
      </c>
      <c r="RAE5" s="78" t="str">
        <f t="shared" si="191"/>
        <v/>
      </c>
      <c r="RAF5" s="78" t="str">
        <f t="shared" si="191"/>
        <v/>
      </c>
      <c r="RAG5" s="78" t="str">
        <f t="shared" si="191"/>
        <v/>
      </c>
      <c r="RAH5" s="78" t="str">
        <f t="shared" si="191"/>
        <v/>
      </c>
      <c r="RAI5" s="78" t="str">
        <f t="shared" si="191"/>
        <v/>
      </c>
      <c r="RAJ5" s="78" t="str">
        <f t="shared" si="191"/>
        <v/>
      </c>
      <c r="RAK5" s="78" t="str">
        <f t="shared" si="191"/>
        <v/>
      </c>
      <c r="RAL5" s="78" t="str">
        <f t="shared" si="191"/>
        <v/>
      </c>
      <c r="RAM5" s="78" t="str">
        <f t="shared" si="191"/>
        <v/>
      </c>
      <c r="RAN5" s="78" t="str">
        <f t="shared" si="191"/>
        <v/>
      </c>
      <c r="RAO5" s="78" t="str">
        <f t="shared" si="191"/>
        <v/>
      </c>
      <c r="RAP5" s="78" t="str">
        <f t="shared" si="191"/>
        <v/>
      </c>
      <c r="RAQ5" s="78" t="str">
        <f t="shared" si="191"/>
        <v/>
      </c>
      <c r="RAR5" s="78" t="str">
        <f t="shared" si="191"/>
        <v/>
      </c>
      <c r="RAS5" s="78" t="str">
        <f t="shared" si="191"/>
        <v/>
      </c>
      <c r="RAT5" s="78" t="str">
        <f t="shared" si="191"/>
        <v/>
      </c>
      <c r="RAU5" s="78" t="str">
        <f t="shared" si="191"/>
        <v/>
      </c>
      <c r="RAV5" s="78" t="str">
        <f t="shared" si="191"/>
        <v/>
      </c>
      <c r="RAW5" s="78" t="str">
        <f t="shared" si="191"/>
        <v/>
      </c>
      <c r="RAX5" s="78" t="str">
        <f t="shared" si="191"/>
        <v/>
      </c>
      <c r="RAY5" s="78" t="str">
        <f t="shared" si="191"/>
        <v/>
      </c>
      <c r="RAZ5" s="78" t="str">
        <f t="shared" si="191"/>
        <v/>
      </c>
      <c r="RBA5" s="78" t="str">
        <f t="shared" si="191"/>
        <v/>
      </c>
      <c r="RBB5" s="78" t="str">
        <f t="shared" si="191"/>
        <v/>
      </c>
      <c r="RBC5" s="78" t="str">
        <f t="shared" si="191"/>
        <v/>
      </c>
      <c r="RBD5" s="78" t="str">
        <f t="shared" si="191"/>
        <v/>
      </c>
      <c r="RBE5" s="78" t="str">
        <f t="shared" si="191"/>
        <v/>
      </c>
      <c r="RBF5" s="78" t="str">
        <f t="shared" si="191"/>
        <v/>
      </c>
      <c r="RBG5" s="78" t="str">
        <f t="shared" si="191"/>
        <v/>
      </c>
      <c r="RBH5" s="78" t="str">
        <f t="shared" si="191"/>
        <v/>
      </c>
      <c r="RBI5" s="78" t="str">
        <f t="shared" si="191"/>
        <v/>
      </c>
      <c r="RBJ5" s="78" t="str">
        <f t="shared" si="191"/>
        <v/>
      </c>
      <c r="RBK5" s="78" t="str">
        <f t="shared" si="191"/>
        <v/>
      </c>
      <c r="RBL5" s="78" t="str">
        <f t="shared" si="191"/>
        <v/>
      </c>
      <c r="RBM5" s="78" t="str">
        <f t="shared" si="191"/>
        <v/>
      </c>
      <c r="RBN5" s="78" t="str">
        <f t="shared" si="191"/>
        <v/>
      </c>
      <c r="RBO5" s="78" t="str">
        <f t="shared" si="191"/>
        <v/>
      </c>
      <c r="RBP5" s="78" t="str">
        <f t="shared" si="191"/>
        <v/>
      </c>
      <c r="RBQ5" s="78" t="str">
        <f t="shared" si="191"/>
        <v/>
      </c>
      <c r="RBR5" s="78" t="str">
        <f t="shared" si="191"/>
        <v/>
      </c>
      <c r="RBS5" s="78" t="str">
        <f t="shared" si="191"/>
        <v/>
      </c>
      <c r="RBT5" s="78" t="str">
        <f t="shared" si="191"/>
        <v/>
      </c>
      <c r="RBU5" s="78" t="str">
        <f t="shared" si="191"/>
        <v/>
      </c>
      <c r="RBV5" s="78" t="str">
        <f t="shared" si="191"/>
        <v/>
      </c>
      <c r="RBW5" s="78" t="str">
        <f t="shared" si="191"/>
        <v/>
      </c>
      <c r="RBX5" s="78" t="str">
        <f t="shared" si="191"/>
        <v/>
      </c>
      <c r="RBY5" s="78" t="str">
        <f t="shared" si="191"/>
        <v/>
      </c>
      <c r="RBZ5" s="78" t="str">
        <f t="shared" si="191"/>
        <v/>
      </c>
      <c r="RCA5" s="78" t="str">
        <f t="shared" si="191"/>
        <v/>
      </c>
      <c r="RCB5" s="78" t="str">
        <f t="shared" si="191"/>
        <v/>
      </c>
      <c r="RCC5" s="78" t="str">
        <f t="shared" si="191"/>
        <v/>
      </c>
      <c r="RCD5" s="78" t="str">
        <f t="shared" si="191"/>
        <v/>
      </c>
      <c r="RCE5" s="78" t="str">
        <f t="shared" si="191"/>
        <v/>
      </c>
      <c r="RCF5" s="78" t="str">
        <f t="shared" ref="RCF5:REQ5" si="192">IF($E$5="","",IF(($D$5+COLUMN()-8)=$E$5,"Fim de projeto",""))</f>
        <v/>
      </c>
      <c r="RCG5" s="78" t="str">
        <f t="shared" si="192"/>
        <v/>
      </c>
      <c r="RCH5" s="78" t="str">
        <f t="shared" si="192"/>
        <v/>
      </c>
      <c r="RCI5" s="78" t="str">
        <f t="shared" si="192"/>
        <v/>
      </c>
      <c r="RCJ5" s="78" t="str">
        <f t="shared" si="192"/>
        <v/>
      </c>
      <c r="RCK5" s="78" t="str">
        <f t="shared" si="192"/>
        <v/>
      </c>
      <c r="RCL5" s="78" t="str">
        <f t="shared" si="192"/>
        <v/>
      </c>
      <c r="RCM5" s="78" t="str">
        <f t="shared" si="192"/>
        <v/>
      </c>
      <c r="RCN5" s="78" t="str">
        <f t="shared" si="192"/>
        <v/>
      </c>
      <c r="RCO5" s="78" t="str">
        <f t="shared" si="192"/>
        <v/>
      </c>
      <c r="RCP5" s="78" t="str">
        <f t="shared" si="192"/>
        <v/>
      </c>
      <c r="RCQ5" s="78" t="str">
        <f t="shared" si="192"/>
        <v/>
      </c>
      <c r="RCR5" s="78" t="str">
        <f t="shared" si="192"/>
        <v/>
      </c>
      <c r="RCS5" s="78" t="str">
        <f t="shared" si="192"/>
        <v/>
      </c>
      <c r="RCT5" s="78" t="str">
        <f t="shared" si="192"/>
        <v/>
      </c>
      <c r="RCU5" s="78" t="str">
        <f t="shared" si="192"/>
        <v/>
      </c>
      <c r="RCV5" s="78" t="str">
        <f t="shared" si="192"/>
        <v/>
      </c>
      <c r="RCW5" s="78" t="str">
        <f t="shared" si="192"/>
        <v/>
      </c>
      <c r="RCX5" s="78" t="str">
        <f t="shared" si="192"/>
        <v/>
      </c>
      <c r="RCY5" s="78" t="str">
        <f t="shared" si="192"/>
        <v/>
      </c>
      <c r="RCZ5" s="78" t="str">
        <f t="shared" si="192"/>
        <v/>
      </c>
      <c r="RDA5" s="78" t="str">
        <f t="shared" si="192"/>
        <v/>
      </c>
      <c r="RDB5" s="78" t="str">
        <f t="shared" si="192"/>
        <v/>
      </c>
      <c r="RDC5" s="78" t="str">
        <f t="shared" si="192"/>
        <v/>
      </c>
      <c r="RDD5" s="78" t="str">
        <f t="shared" si="192"/>
        <v/>
      </c>
      <c r="RDE5" s="78" t="str">
        <f t="shared" si="192"/>
        <v/>
      </c>
      <c r="RDF5" s="78" t="str">
        <f t="shared" si="192"/>
        <v/>
      </c>
      <c r="RDG5" s="78" t="str">
        <f t="shared" si="192"/>
        <v/>
      </c>
      <c r="RDH5" s="78" t="str">
        <f t="shared" si="192"/>
        <v/>
      </c>
      <c r="RDI5" s="78" t="str">
        <f t="shared" si="192"/>
        <v/>
      </c>
      <c r="RDJ5" s="78" t="str">
        <f t="shared" si="192"/>
        <v/>
      </c>
      <c r="RDK5" s="78" t="str">
        <f t="shared" si="192"/>
        <v/>
      </c>
      <c r="RDL5" s="78" t="str">
        <f t="shared" si="192"/>
        <v/>
      </c>
      <c r="RDM5" s="78" t="str">
        <f t="shared" si="192"/>
        <v/>
      </c>
      <c r="RDN5" s="78" t="str">
        <f t="shared" si="192"/>
        <v/>
      </c>
      <c r="RDO5" s="78" t="str">
        <f t="shared" si="192"/>
        <v/>
      </c>
      <c r="RDP5" s="78" t="str">
        <f t="shared" si="192"/>
        <v/>
      </c>
      <c r="RDQ5" s="78" t="str">
        <f t="shared" si="192"/>
        <v/>
      </c>
      <c r="RDR5" s="78" t="str">
        <f t="shared" si="192"/>
        <v/>
      </c>
      <c r="RDS5" s="78" t="str">
        <f t="shared" si="192"/>
        <v/>
      </c>
      <c r="RDT5" s="78" t="str">
        <f t="shared" si="192"/>
        <v/>
      </c>
      <c r="RDU5" s="78" t="str">
        <f t="shared" si="192"/>
        <v/>
      </c>
      <c r="RDV5" s="78" t="str">
        <f t="shared" si="192"/>
        <v/>
      </c>
      <c r="RDW5" s="78" t="str">
        <f t="shared" si="192"/>
        <v/>
      </c>
      <c r="RDX5" s="78" t="str">
        <f t="shared" si="192"/>
        <v/>
      </c>
      <c r="RDY5" s="78" t="str">
        <f t="shared" si="192"/>
        <v/>
      </c>
      <c r="RDZ5" s="78" t="str">
        <f t="shared" si="192"/>
        <v/>
      </c>
      <c r="REA5" s="78" t="str">
        <f t="shared" si="192"/>
        <v/>
      </c>
      <c r="REB5" s="78" t="str">
        <f t="shared" si="192"/>
        <v/>
      </c>
      <c r="REC5" s="78" t="str">
        <f t="shared" si="192"/>
        <v/>
      </c>
      <c r="RED5" s="78" t="str">
        <f t="shared" si="192"/>
        <v/>
      </c>
      <c r="REE5" s="78" t="str">
        <f t="shared" si="192"/>
        <v/>
      </c>
      <c r="REF5" s="78" t="str">
        <f t="shared" si="192"/>
        <v/>
      </c>
      <c r="REG5" s="78" t="str">
        <f t="shared" si="192"/>
        <v/>
      </c>
      <c r="REH5" s="78" t="str">
        <f t="shared" si="192"/>
        <v/>
      </c>
      <c r="REI5" s="78" t="str">
        <f t="shared" si="192"/>
        <v/>
      </c>
      <c r="REJ5" s="78" t="str">
        <f t="shared" si="192"/>
        <v/>
      </c>
      <c r="REK5" s="78" t="str">
        <f t="shared" si="192"/>
        <v/>
      </c>
      <c r="REL5" s="78" t="str">
        <f t="shared" si="192"/>
        <v/>
      </c>
      <c r="REM5" s="78" t="str">
        <f t="shared" si="192"/>
        <v/>
      </c>
      <c r="REN5" s="78" t="str">
        <f t="shared" si="192"/>
        <v/>
      </c>
      <c r="REO5" s="78" t="str">
        <f t="shared" si="192"/>
        <v/>
      </c>
      <c r="REP5" s="78" t="str">
        <f t="shared" si="192"/>
        <v/>
      </c>
      <c r="REQ5" s="78" t="str">
        <f t="shared" si="192"/>
        <v/>
      </c>
      <c r="RER5" s="78" t="str">
        <f t="shared" ref="RER5:RHC5" si="193">IF($E$5="","",IF(($D$5+COLUMN()-8)=$E$5,"Fim de projeto",""))</f>
        <v/>
      </c>
      <c r="RES5" s="78" t="str">
        <f t="shared" si="193"/>
        <v/>
      </c>
      <c r="RET5" s="78" t="str">
        <f t="shared" si="193"/>
        <v/>
      </c>
      <c r="REU5" s="78" t="str">
        <f t="shared" si="193"/>
        <v/>
      </c>
      <c r="REV5" s="78" t="str">
        <f t="shared" si="193"/>
        <v/>
      </c>
      <c r="REW5" s="78" t="str">
        <f t="shared" si="193"/>
        <v/>
      </c>
      <c r="REX5" s="78" t="str">
        <f t="shared" si="193"/>
        <v/>
      </c>
      <c r="REY5" s="78" t="str">
        <f t="shared" si="193"/>
        <v/>
      </c>
      <c r="REZ5" s="78" t="str">
        <f t="shared" si="193"/>
        <v/>
      </c>
      <c r="RFA5" s="78" t="str">
        <f t="shared" si="193"/>
        <v/>
      </c>
      <c r="RFB5" s="78" t="str">
        <f t="shared" si="193"/>
        <v/>
      </c>
      <c r="RFC5" s="78" t="str">
        <f t="shared" si="193"/>
        <v/>
      </c>
      <c r="RFD5" s="78" t="str">
        <f t="shared" si="193"/>
        <v/>
      </c>
      <c r="RFE5" s="78" t="str">
        <f t="shared" si="193"/>
        <v/>
      </c>
      <c r="RFF5" s="78" t="str">
        <f t="shared" si="193"/>
        <v/>
      </c>
      <c r="RFG5" s="78" t="str">
        <f t="shared" si="193"/>
        <v/>
      </c>
      <c r="RFH5" s="78" t="str">
        <f t="shared" si="193"/>
        <v/>
      </c>
      <c r="RFI5" s="78" t="str">
        <f t="shared" si="193"/>
        <v/>
      </c>
      <c r="RFJ5" s="78" t="str">
        <f t="shared" si="193"/>
        <v/>
      </c>
      <c r="RFK5" s="78" t="str">
        <f t="shared" si="193"/>
        <v/>
      </c>
      <c r="RFL5" s="78" t="str">
        <f t="shared" si="193"/>
        <v/>
      </c>
      <c r="RFM5" s="78" t="str">
        <f t="shared" si="193"/>
        <v/>
      </c>
      <c r="RFN5" s="78" t="str">
        <f t="shared" si="193"/>
        <v/>
      </c>
      <c r="RFO5" s="78" t="str">
        <f t="shared" si="193"/>
        <v/>
      </c>
      <c r="RFP5" s="78" t="str">
        <f t="shared" si="193"/>
        <v/>
      </c>
      <c r="RFQ5" s="78" t="str">
        <f t="shared" si="193"/>
        <v/>
      </c>
      <c r="RFR5" s="78" t="str">
        <f t="shared" si="193"/>
        <v/>
      </c>
      <c r="RFS5" s="78" t="str">
        <f t="shared" si="193"/>
        <v/>
      </c>
      <c r="RFT5" s="78" t="str">
        <f t="shared" si="193"/>
        <v/>
      </c>
      <c r="RFU5" s="78" t="str">
        <f t="shared" si="193"/>
        <v/>
      </c>
      <c r="RFV5" s="78" t="str">
        <f t="shared" si="193"/>
        <v/>
      </c>
      <c r="RFW5" s="78" t="str">
        <f t="shared" si="193"/>
        <v/>
      </c>
      <c r="RFX5" s="78" t="str">
        <f t="shared" si="193"/>
        <v/>
      </c>
      <c r="RFY5" s="78" t="str">
        <f t="shared" si="193"/>
        <v/>
      </c>
      <c r="RFZ5" s="78" t="str">
        <f t="shared" si="193"/>
        <v/>
      </c>
      <c r="RGA5" s="78" t="str">
        <f t="shared" si="193"/>
        <v/>
      </c>
      <c r="RGB5" s="78" t="str">
        <f t="shared" si="193"/>
        <v/>
      </c>
      <c r="RGC5" s="78" t="str">
        <f t="shared" si="193"/>
        <v/>
      </c>
      <c r="RGD5" s="78" t="str">
        <f t="shared" si="193"/>
        <v/>
      </c>
      <c r="RGE5" s="78" t="str">
        <f t="shared" si="193"/>
        <v/>
      </c>
      <c r="RGF5" s="78" t="str">
        <f t="shared" si="193"/>
        <v/>
      </c>
      <c r="RGG5" s="78" t="str">
        <f t="shared" si="193"/>
        <v/>
      </c>
      <c r="RGH5" s="78" t="str">
        <f t="shared" si="193"/>
        <v/>
      </c>
      <c r="RGI5" s="78" t="str">
        <f t="shared" si="193"/>
        <v/>
      </c>
      <c r="RGJ5" s="78" t="str">
        <f t="shared" si="193"/>
        <v/>
      </c>
      <c r="RGK5" s="78" t="str">
        <f t="shared" si="193"/>
        <v/>
      </c>
      <c r="RGL5" s="78" t="str">
        <f t="shared" si="193"/>
        <v/>
      </c>
      <c r="RGM5" s="78" t="str">
        <f t="shared" si="193"/>
        <v/>
      </c>
      <c r="RGN5" s="78" t="str">
        <f t="shared" si="193"/>
        <v/>
      </c>
      <c r="RGO5" s="78" t="str">
        <f t="shared" si="193"/>
        <v/>
      </c>
      <c r="RGP5" s="78" t="str">
        <f t="shared" si="193"/>
        <v/>
      </c>
      <c r="RGQ5" s="78" t="str">
        <f t="shared" si="193"/>
        <v/>
      </c>
      <c r="RGR5" s="78" t="str">
        <f t="shared" si="193"/>
        <v/>
      </c>
      <c r="RGS5" s="78" t="str">
        <f t="shared" si="193"/>
        <v/>
      </c>
      <c r="RGT5" s="78" t="str">
        <f t="shared" si="193"/>
        <v/>
      </c>
      <c r="RGU5" s="78" t="str">
        <f t="shared" si="193"/>
        <v/>
      </c>
      <c r="RGV5" s="78" t="str">
        <f t="shared" si="193"/>
        <v/>
      </c>
      <c r="RGW5" s="78" t="str">
        <f t="shared" si="193"/>
        <v/>
      </c>
      <c r="RGX5" s="78" t="str">
        <f t="shared" si="193"/>
        <v/>
      </c>
      <c r="RGY5" s="78" t="str">
        <f t="shared" si="193"/>
        <v/>
      </c>
      <c r="RGZ5" s="78" t="str">
        <f t="shared" si="193"/>
        <v/>
      </c>
      <c r="RHA5" s="78" t="str">
        <f t="shared" si="193"/>
        <v/>
      </c>
      <c r="RHB5" s="78" t="str">
        <f t="shared" si="193"/>
        <v/>
      </c>
      <c r="RHC5" s="78" t="str">
        <f t="shared" si="193"/>
        <v/>
      </c>
      <c r="RHD5" s="78" t="str">
        <f t="shared" ref="RHD5:RJO5" si="194">IF($E$5="","",IF(($D$5+COLUMN()-8)=$E$5,"Fim de projeto",""))</f>
        <v/>
      </c>
      <c r="RHE5" s="78" t="str">
        <f t="shared" si="194"/>
        <v/>
      </c>
      <c r="RHF5" s="78" t="str">
        <f t="shared" si="194"/>
        <v/>
      </c>
      <c r="RHG5" s="78" t="str">
        <f t="shared" si="194"/>
        <v/>
      </c>
      <c r="RHH5" s="78" t="str">
        <f t="shared" si="194"/>
        <v/>
      </c>
      <c r="RHI5" s="78" t="str">
        <f t="shared" si="194"/>
        <v/>
      </c>
      <c r="RHJ5" s="78" t="str">
        <f t="shared" si="194"/>
        <v/>
      </c>
      <c r="RHK5" s="78" t="str">
        <f t="shared" si="194"/>
        <v/>
      </c>
      <c r="RHL5" s="78" t="str">
        <f t="shared" si="194"/>
        <v/>
      </c>
      <c r="RHM5" s="78" t="str">
        <f t="shared" si="194"/>
        <v/>
      </c>
      <c r="RHN5" s="78" t="str">
        <f t="shared" si="194"/>
        <v/>
      </c>
      <c r="RHO5" s="78" t="str">
        <f t="shared" si="194"/>
        <v/>
      </c>
      <c r="RHP5" s="78" t="str">
        <f t="shared" si="194"/>
        <v/>
      </c>
      <c r="RHQ5" s="78" t="str">
        <f t="shared" si="194"/>
        <v/>
      </c>
      <c r="RHR5" s="78" t="str">
        <f t="shared" si="194"/>
        <v/>
      </c>
      <c r="RHS5" s="78" t="str">
        <f t="shared" si="194"/>
        <v/>
      </c>
      <c r="RHT5" s="78" t="str">
        <f t="shared" si="194"/>
        <v/>
      </c>
      <c r="RHU5" s="78" t="str">
        <f t="shared" si="194"/>
        <v/>
      </c>
      <c r="RHV5" s="78" t="str">
        <f t="shared" si="194"/>
        <v/>
      </c>
      <c r="RHW5" s="78" t="str">
        <f t="shared" si="194"/>
        <v/>
      </c>
      <c r="RHX5" s="78" t="str">
        <f t="shared" si="194"/>
        <v/>
      </c>
      <c r="RHY5" s="78" t="str">
        <f t="shared" si="194"/>
        <v/>
      </c>
      <c r="RHZ5" s="78" t="str">
        <f t="shared" si="194"/>
        <v/>
      </c>
      <c r="RIA5" s="78" t="str">
        <f t="shared" si="194"/>
        <v/>
      </c>
      <c r="RIB5" s="78" t="str">
        <f t="shared" si="194"/>
        <v/>
      </c>
      <c r="RIC5" s="78" t="str">
        <f t="shared" si="194"/>
        <v/>
      </c>
      <c r="RID5" s="78" t="str">
        <f t="shared" si="194"/>
        <v/>
      </c>
      <c r="RIE5" s="78" t="str">
        <f t="shared" si="194"/>
        <v/>
      </c>
      <c r="RIF5" s="78" t="str">
        <f t="shared" si="194"/>
        <v/>
      </c>
      <c r="RIG5" s="78" t="str">
        <f t="shared" si="194"/>
        <v/>
      </c>
      <c r="RIH5" s="78" t="str">
        <f t="shared" si="194"/>
        <v/>
      </c>
      <c r="RII5" s="78" t="str">
        <f t="shared" si="194"/>
        <v/>
      </c>
      <c r="RIJ5" s="78" t="str">
        <f t="shared" si="194"/>
        <v/>
      </c>
      <c r="RIK5" s="78" t="str">
        <f t="shared" si="194"/>
        <v/>
      </c>
      <c r="RIL5" s="78" t="str">
        <f t="shared" si="194"/>
        <v/>
      </c>
      <c r="RIM5" s="78" t="str">
        <f t="shared" si="194"/>
        <v/>
      </c>
      <c r="RIN5" s="78" t="str">
        <f t="shared" si="194"/>
        <v/>
      </c>
      <c r="RIO5" s="78" t="str">
        <f t="shared" si="194"/>
        <v/>
      </c>
      <c r="RIP5" s="78" t="str">
        <f t="shared" si="194"/>
        <v/>
      </c>
      <c r="RIQ5" s="78" t="str">
        <f t="shared" si="194"/>
        <v/>
      </c>
      <c r="RIR5" s="78" t="str">
        <f t="shared" si="194"/>
        <v/>
      </c>
      <c r="RIS5" s="78" t="str">
        <f t="shared" si="194"/>
        <v/>
      </c>
      <c r="RIT5" s="78" t="str">
        <f t="shared" si="194"/>
        <v/>
      </c>
      <c r="RIU5" s="78" t="str">
        <f t="shared" si="194"/>
        <v/>
      </c>
      <c r="RIV5" s="78" t="str">
        <f t="shared" si="194"/>
        <v/>
      </c>
      <c r="RIW5" s="78" t="str">
        <f t="shared" si="194"/>
        <v/>
      </c>
      <c r="RIX5" s="78" t="str">
        <f t="shared" si="194"/>
        <v/>
      </c>
      <c r="RIY5" s="78" t="str">
        <f t="shared" si="194"/>
        <v/>
      </c>
      <c r="RIZ5" s="78" t="str">
        <f t="shared" si="194"/>
        <v/>
      </c>
      <c r="RJA5" s="78" t="str">
        <f t="shared" si="194"/>
        <v/>
      </c>
      <c r="RJB5" s="78" t="str">
        <f t="shared" si="194"/>
        <v/>
      </c>
      <c r="RJC5" s="78" t="str">
        <f t="shared" si="194"/>
        <v/>
      </c>
      <c r="RJD5" s="78" t="str">
        <f t="shared" si="194"/>
        <v/>
      </c>
      <c r="RJE5" s="78" t="str">
        <f t="shared" si="194"/>
        <v/>
      </c>
      <c r="RJF5" s="78" t="str">
        <f t="shared" si="194"/>
        <v/>
      </c>
      <c r="RJG5" s="78" t="str">
        <f t="shared" si="194"/>
        <v/>
      </c>
      <c r="RJH5" s="78" t="str">
        <f t="shared" si="194"/>
        <v/>
      </c>
      <c r="RJI5" s="78" t="str">
        <f t="shared" si="194"/>
        <v/>
      </c>
      <c r="RJJ5" s="78" t="str">
        <f t="shared" si="194"/>
        <v/>
      </c>
      <c r="RJK5" s="78" t="str">
        <f t="shared" si="194"/>
        <v/>
      </c>
      <c r="RJL5" s="78" t="str">
        <f t="shared" si="194"/>
        <v/>
      </c>
      <c r="RJM5" s="78" t="str">
        <f t="shared" si="194"/>
        <v/>
      </c>
      <c r="RJN5" s="78" t="str">
        <f t="shared" si="194"/>
        <v/>
      </c>
      <c r="RJO5" s="78" t="str">
        <f t="shared" si="194"/>
        <v/>
      </c>
      <c r="RJP5" s="78" t="str">
        <f t="shared" ref="RJP5:RMA5" si="195">IF($E$5="","",IF(($D$5+COLUMN()-8)=$E$5,"Fim de projeto",""))</f>
        <v/>
      </c>
      <c r="RJQ5" s="78" t="str">
        <f t="shared" si="195"/>
        <v/>
      </c>
      <c r="RJR5" s="78" t="str">
        <f t="shared" si="195"/>
        <v/>
      </c>
      <c r="RJS5" s="78" t="str">
        <f t="shared" si="195"/>
        <v/>
      </c>
      <c r="RJT5" s="78" t="str">
        <f t="shared" si="195"/>
        <v/>
      </c>
      <c r="RJU5" s="78" t="str">
        <f t="shared" si="195"/>
        <v/>
      </c>
      <c r="RJV5" s="78" t="str">
        <f t="shared" si="195"/>
        <v/>
      </c>
      <c r="RJW5" s="78" t="str">
        <f t="shared" si="195"/>
        <v/>
      </c>
      <c r="RJX5" s="78" t="str">
        <f t="shared" si="195"/>
        <v/>
      </c>
      <c r="RJY5" s="78" t="str">
        <f t="shared" si="195"/>
        <v/>
      </c>
      <c r="RJZ5" s="78" t="str">
        <f t="shared" si="195"/>
        <v/>
      </c>
      <c r="RKA5" s="78" t="str">
        <f t="shared" si="195"/>
        <v/>
      </c>
      <c r="RKB5" s="78" t="str">
        <f t="shared" si="195"/>
        <v/>
      </c>
      <c r="RKC5" s="78" t="str">
        <f t="shared" si="195"/>
        <v/>
      </c>
      <c r="RKD5" s="78" t="str">
        <f t="shared" si="195"/>
        <v/>
      </c>
      <c r="RKE5" s="78" t="str">
        <f t="shared" si="195"/>
        <v/>
      </c>
      <c r="RKF5" s="78" t="str">
        <f t="shared" si="195"/>
        <v/>
      </c>
      <c r="RKG5" s="78" t="str">
        <f t="shared" si="195"/>
        <v/>
      </c>
      <c r="RKH5" s="78" t="str">
        <f t="shared" si="195"/>
        <v/>
      </c>
      <c r="RKI5" s="78" t="str">
        <f t="shared" si="195"/>
        <v/>
      </c>
      <c r="RKJ5" s="78" t="str">
        <f t="shared" si="195"/>
        <v/>
      </c>
      <c r="RKK5" s="78" t="str">
        <f t="shared" si="195"/>
        <v/>
      </c>
      <c r="RKL5" s="78" t="str">
        <f t="shared" si="195"/>
        <v/>
      </c>
      <c r="RKM5" s="78" t="str">
        <f t="shared" si="195"/>
        <v/>
      </c>
      <c r="RKN5" s="78" t="str">
        <f t="shared" si="195"/>
        <v/>
      </c>
      <c r="RKO5" s="78" t="str">
        <f t="shared" si="195"/>
        <v/>
      </c>
      <c r="RKP5" s="78" t="str">
        <f t="shared" si="195"/>
        <v/>
      </c>
      <c r="RKQ5" s="78" t="str">
        <f t="shared" si="195"/>
        <v/>
      </c>
      <c r="RKR5" s="78" t="str">
        <f t="shared" si="195"/>
        <v/>
      </c>
      <c r="RKS5" s="78" t="str">
        <f t="shared" si="195"/>
        <v/>
      </c>
      <c r="RKT5" s="78" t="str">
        <f t="shared" si="195"/>
        <v/>
      </c>
      <c r="RKU5" s="78" t="str">
        <f t="shared" si="195"/>
        <v/>
      </c>
      <c r="RKV5" s="78" t="str">
        <f t="shared" si="195"/>
        <v/>
      </c>
      <c r="RKW5" s="78" t="str">
        <f t="shared" si="195"/>
        <v/>
      </c>
      <c r="RKX5" s="78" t="str">
        <f t="shared" si="195"/>
        <v/>
      </c>
      <c r="RKY5" s="78" t="str">
        <f t="shared" si="195"/>
        <v/>
      </c>
      <c r="RKZ5" s="78" t="str">
        <f t="shared" si="195"/>
        <v/>
      </c>
      <c r="RLA5" s="78" t="str">
        <f t="shared" si="195"/>
        <v/>
      </c>
      <c r="RLB5" s="78" t="str">
        <f t="shared" si="195"/>
        <v/>
      </c>
      <c r="RLC5" s="78" t="str">
        <f t="shared" si="195"/>
        <v/>
      </c>
      <c r="RLD5" s="78" t="str">
        <f t="shared" si="195"/>
        <v/>
      </c>
      <c r="RLE5" s="78" t="str">
        <f t="shared" si="195"/>
        <v/>
      </c>
      <c r="RLF5" s="78" t="str">
        <f t="shared" si="195"/>
        <v/>
      </c>
      <c r="RLG5" s="78" t="str">
        <f t="shared" si="195"/>
        <v/>
      </c>
      <c r="RLH5" s="78" t="str">
        <f t="shared" si="195"/>
        <v/>
      </c>
      <c r="RLI5" s="78" t="str">
        <f t="shared" si="195"/>
        <v/>
      </c>
      <c r="RLJ5" s="78" t="str">
        <f t="shared" si="195"/>
        <v/>
      </c>
      <c r="RLK5" s="78" t="str">
        <f t="shared" si="195"/>
        <v/>
      </c>
      <c r="RLL5" s="78" t="str">
        <f t="shared" si="195"/>
        <v/>
      </c>
      <c r="RLM5" s="78" t="str">
        <f t="shared" si="195"/>
        <v/>
      </c>
      <c r="RLN5" s="78" t="str">
        <f t="shared" si="195"/>
        <v/>
      </c>
      <c r="RLO5" s="78" t="str">
        <f t="shared" si="195"/>
        <v/>
      </c>
      <c r="RLP5" s="78" t="str">
        <f t="shared" si="195"/>
        <v/>
      </c>
      <c r="RLQ5" s="78" t="str">
        <f t="shared" si="195"/>
        <v/>
      </c>
      <c r="RLR5" s="78" t="str">
        <f t="shared" si="195"/>
        <v/>
      </c>
      <c r="RLS5" s="78" t="str">
        <f t="shared" si="195"/>
        <v/>
      </c>
      <c r="RLT5" s="78" t="str">
        <f t="shared" si="195"/>
        <v/>
      </c>
      <c r="RLU5" s="78" t="str">
        <f t="shared" si="195"/>
        <v/>
      </c>
      <c r="RLV5" s="78" t="str">
        <f t="shared" si="195"/>
        <v/>
      </c>
      <c r="RLW5" s="78" t="str">
        <f t="shared" si="195"/>
        <v/>
      </c>
      <c r="RLX5" s="78" t="str">
        <f t="shared" si="195"/>
        <v/>
      </c>
      <c r="RLY5" s="78" t="str">
        <f t="shared" si="195"/>
        <v/>
      </c>
      <c r="RLZ5" s="78" t="str">
        <f t="shared" si="195"/>
        <v/>
      </c>
      <c r="RMA5" s="78" t="str">
        <f t="shared" si="195"/>
        <v/>
      </c>
      <c r="RMB5" s="78" t="str">
        <f t="shared" ref="RMB5:ROM5" si="196">IF($E$5="","",IF(($D$5+COLUMN()-8)=$E$5,"Fim de projeto",""))</f>
        <v/>
      </c>
      <c r="RMC5" s="78" t="str">
        <f t="shared" si="196"/>
        <v/>
      </c>
      <c r="RMD5" s="78" t="str">
        <f t="shared" si="196"/>
        <v/>
      </c>
      <c r="RME5" s="78" t="str">
        <f t="shared" si="196"/>
        <v/>
      </c>
      <c r="RMF5" s="78" t="str">
        <f t="shared" si="196"/>
        <v/>
      </c>
      <c r="RMG5" s="78" t="str">
        <f t="shared" si="196"/>
        <v/>
      </c>
      <c r="RMH5" s="78" t="str">
        <f t="shared" si="196"/>
        <v/>
      </c>
      <c r="RMI5" s="78" t="str">
        <f t="shared" si="196"/>
        <v/>
      </c>
      <c r="RMJ5" s="78" t="str">
        <f t="shared" si="196"/>
        <v/>
      </c>
      <c r="RMK5" s="78" t="str">
        <f t="shared" si="196"/>
        <v/>
      </c>
      <c r="RML5" s="78" t="str">
        <f t="shared" si="196"/>
        <v/>
      </c>
      <c r="RMM5" s="78" t="str">
        <f t="shared" si="196"/>
        <v/>
      </c>
      <c r="RMN5" s="78" t="str">
        <f t="shared" si="196"/>
        <v/>
      </c>
      <c r="RMO5" s="78" t="str">
        <f t="shared" si="196"/>
        <v/>
      </c>
      <c r="RMP5" s="78" t="str">
        <f t="shared" si="196"/>
        <v/>
      </c>
      <c r="RMQ5" s="78" t="str">
        <f t="shared" si="196"/>
        <v/>
      </c>
      <c r="RMR5" s="78" t="str">
        <f t="shared" si="196"/>
        <v/>
      </c>
      <c r="RMS5" s="78" t="str">
        <f t="shared" si="196"/>
        <v/>
      </c>
      <c r="RMT5" s="78" t="str">
        <f t="shared" si="196"/>
        <v/>
      </c>
      <c r="RMU5" s="78" t="str">
        <f t="shared" si="196"/>
        <v/>
      </c>
      <c r="RMV5" s="78" t="str">
        <f t="shared" si="196"/>
        <v/>
      </c>
      <c r="RMW5" s="78" t="str">
        <f t="shared" si="196"/>
        <v/>
      </c>
      <c r="RMX5" s="78" t="str">
        <f t="shared" si="196"/>
        <v/>
      </c>
      <c r="RMY5" s="78" t="str">
        <f t="shared" si="196"/>
        <v/>
      </c>
      <c r="RMZ5" s="78" t="str">
        <f t="shared" si="196"/>
        <v/>
      </c>
      <c r="RNA5" s="78" t="str">
        <f t="shared" si="196"/>
        <v/>
      </c>
      <c r="RNB5" s="78" t="str">
        <f t="shared" si="196"/>
        <v/>
      </c>
      <c r="RNC5" s="78" t="str">
        <f t="shared" si="196"/>
        <v/>
      </c>
      <c r="RND5" s="78" t="str">
        <f t="shared" si="196"/>
        <v/>
      </c>
      <c r="RNE5" s="78" t="str">
        <f t="shared" si="196"/>
        <v/>
      </c>
      <c r="RNF5" s="78" t="str">
        <f t="shared" si="196"/>
        <v/>
      </c>
      <c r="RNG5" s="78" t="str">
        <f t="shared" si="196"/>
        <v/>
      </c>
      <c r="RNH5" s="78" t="str">
        <f t="shared" si="196"/>
        <v/>
      </c>
      <c r="RNI5" s="78" t="str">
        <f t="shared" si="196"/>
        <v/>
      </c>
      <c r="RNJ5" s="78" t="str">
        <f t="shared" si="196"/>
        <v/>
      </c>
      <c r="RNK5" s="78" t="str">
        <f t="shared" si="196"/>
        <v/>
      </c>
      <c r="RNL5" s="78" t="str">
        <f t="shared" si="196"/>
        <v/>
      </c>
      <c r="RNM5" s="78" t="str">
        <f t="shared" si="196"/>
        <v/>
      </c>
      <c r="RNN5" s="78" t="str">
        <f t="shared" si="196"/>
        <v/>
      </c>
      <c r="RNO5" s="78" t="str">
        <f t="shared" si="196"/>
        <v/>
      </c>
      <c r="RNP5" s="78" t="str">
        <f t="shared" si="196"/>
        <v/>
      </c>
      <c r="RNQ5" s="78" t="str">
        <f t="shared" si="196"/>
        <v/>
      </c>
      <c r="RNR5" s="78" t="str">
        <f t="shared" si="196"/>
        <v/>
      </c>
      <c r="RNS5" s="78" t="str">
        <f t="shared" si="196"/>
        <v/>
      </c>
      <c r="RNT5" s="78" t="str">
        <f t="shared" si="196"/>
        <v/>
      </c>
      <c r="RNU5" s="78" t="str">
        <f t="shared" si="196"/>
        <v/>
      </c>
      <c r="RNV5" s="78" t="str">
        <f t="shared" si="196"/>
        <v/>
      </c>
      <c r="RNW5" s="78" t="str">
        <f t="shared" si="196"/>
        <v/>
      </c>
      <c r="RNX5" s="78" t="str">
        <f t="shared" si="196"/>
        <v/>
      </c>
      <c r="RNY5" s="78" t="str">
        <f t="shared" si="196"/>
        <v/>
      </c>
      <c r="RNZ5" s="78" t="str">
        <f t="shared" si="196"/>
        <v/>
      </c>
      <c r="ROA5" s="78" t="str">
        <f t="shared" si="196"/>
        <v/>
      </c>
      <c r="ROB5" s="78" t="str">
        <f t="shared" si="196"/>
        <v/>
      </c>
      <c r="ROC5" s="78" t="str">
        <f t="shared" si="196"/>
        <v/>
      </c>
      <c r="ROD5" s="78" t="str">
        <f t="shared" si="196"/>
        <v/>
      </c>
      <c r="ROE5" s="78" t="str">
        <f t="shared" si="196"/>
        <v/>
      </c>
      <c r="ROF5" s="78" t="str">
        <f t="shared" si="196"/>
        <v/>
      </c>
      <c r="ROG5" s="78" t="str">
        <f t="shared" si="196"/>
        <v/>
      </c>
      <c r="ROH5" s="78" t="str">
        <f t="shared" si="196"/>
        <v/>
      </c>
      <c r="ROI5" s="78" t="str">
        <f t="shared" si="196"/>
        <v/>
      </c>
      <c r="ROJ5" s="78" t="str">
        <f t="shared" si="196"/>
        <v/>
      </c>
      <c r="ROK5" s="78" t="str">
        <f t="shared" si="196"/>
        <v/>
      </c>
      <c r="ROL5" s="78" t="str">
        <f t="shared" si="196"/>
        <v/>
      </c>
      <c r="ROM5" s="78" t="str">
        <f t="shared" si="196"/>
        <v/>
      </c>
      <c r="RON5" s="78" t="str">
        <f t="shared" ref="RON5:RQY5" si="197">IF($E$5="","",IF(($D$5+COLUMN()-8)=$E$5,"Fim de projeto",""))</f>
        <v/>
      </c>
      <c r="ROO5" s="78" t="str">
        <f t="shared" si="197"/>
        <v/>
      </c>
      <c r="ROP5" s="78" t="str">
        <f t="shared" si="197"/>
        <v/>
      </c>
      <c r="ROQ5" s="78" t="str">
        <f t="shared" si="197"/>
        <v/>
      </c>
      <c r="ROR5" s="78" t="str">
        <f t="shared" si="197"/>
        <v/>
      </c>
      <c r="ROS5" s="78" t="str">
        <f t="shared" si="197"/>
        <v/>
      </c>
      <c r="ROT5" s="78" t="str">
        <f t="shared" si="197"/>
        <v/>
      </c>
      <c r="ROU5" s="78" t="str">
        <f t="shared" si="197"/>
        <v/>
      </c>
      <c r="ROV5" s="78" t="str">
        <f t="shared" si="197"/>
        <v/>
      </c>
      <c r="ROW5" s="78" t="str">
        <f t="shared" si="197"/>
        <v/>
      </c>
      <c r="ROX5" s="78" t="str">
        <f t="shared" si="197"/>
        <v/>
      </c>
      <c r="ROY5" s="78" t="str">
        <f t="shared" si="197"/>
        <v/>
      </c>
      <c r="ROZ5" s="78" t="str">
        <f t="shared" si="197"/>
        <v/>
      </c>
      <c r="RPA5" s="78" t="str">
        <f t="shared" si="197"/>
        <v/>
      </c>
      <c r="RPB5" s="78" t="str">
        <f t="shared" si="197"/>
        <v/>
      </c>
      <c r="RPC5" s="78" t="str">
        <f t="shared" si="197"/>
        <v/>
      </c>
      <c r="RPD5" s="78" t="str">
        <f t="shared" si="197"/>
        <v/>
      </c>
      <c r="RPE5" s="78" t="str">
        <f t="shared" si="197"/>
        <v/>
      </c>
      <c r="RPF5" s="78" t="str">
        <f t="shared" si="197"/>
        <v/>
      </c>
      <c r="RPG5" s="78" t="str">
        <f t="shared" si="197"/>
        <v/>
      </c>
      <c r="RPH5" s="78" t="str">
        <f t="shared" si="197"/>
        <v/>
      </c>
      <c r="RPI5" s="78" t="str">
        <f t="shared" si="197"/>
        <v/>
      </c>
      <c r="RPJ5" s="78" t="str">
        <f t="shared" si="197"/>
        <v/>
      </c>
      <c r="RPK5" s="78" t="str">
        <f t="shared" si="197"/>
        <v/>
      </c>
      <c r="RPL5" s="78" t="str">
        <f t="shared" si="197"/>
        <v/>
      </c>
      <c r="RPM5" s="78" t="str">
        <f t="shared" si="197"/>
        <v/>
      </c>
      <c r="RPN5" s="78" t="str">
        <f t="shared" si="197"/>
        <v/>
      </c>
      <c r="RPO5" s="78" t="str">
        <f t="shared" si="197"/>
        <v/>
      </c>
      <c r="RPP5" s="78" t="str">
        <f t="shared" si="197"/>
        <v/>
      </c>
      <c r="RPQ5" s="78" t="str">
        <f t="shared" si="197"/>
        <v/>
      </c>
      <c r="RPR5" s="78" t="str">
        <f t="shared" si="197"/>
        <v/>
      </c>
      <c r="RPS5" s="78" t="str">
        <f t="shared" si="197"/>
        <v/>
      </c>
      <c r="RPT5" s="78" t="str">
        <f t="shared" si="197"/>
        <v/>
      </c>
      <c r="RPU5" s="78" t="str">
        <f t="shared" si="197"/>
        <v/>
      </c>
      <c r="RPV5" s="78" t="str">
        <f t="shared" si="197"/>
        <v/>
      </c>
      <c r="RPW5" s="78" t="str">
        <f t="shared" si="197"/>
        <v/>
      </c>
      <c r="RPX5" s="78" t="str">
        <f t="shared" si="197"/>
        <v/>
      </c>
      <c r="RPY5" s="78" t="str">
        <f t="shared" si="197"/>
        <v/>
      </c>
      <c r="RPZ5" s="78" t="str">
        <f t="shared" si="197"/>
        <v/>
      </c>
      <c r="RQA5" s="78" t="str">
        <f t="shared" si="197"/>
        <v/>
      </c>
      <c r="RQB5" s="78" t="str">
        <f t="shared" si="197"/>
        <v/>
      </c>
      <c r="RQC5" s="78" t="str">
        <f t="shared" si="197"/>
        <v/>
      </c>
      <c r="RQD5" s="78" t="str">
        <f t="shared" si="197"/>
        <v/>
      </c>
      <c r="RQE5" s="78" t="str">
        <f t="shared" si="197"/>
        <v/>
      </c>
      <c r="RQF5" s="78" t="str">
        <f t="shared" si="197"/>
        <v/>
      </c>
      <c r="RQG5" s="78" t="str">
        <f t="shared" si="197"/>
        <v/>
      </c>
      <c r="RQH5" s="78" t="str">
        <f t="shared" si="197"/>
        <v/>
      </c>
      <c r="RQI5" s="78" t="str">
        <f t="shared" si="197"/>
        <v/>
      </c>
      <c r="RQJ5" s="78" t="str">
        <f t="shared" si="197"/>
        <v/>
      </c>
      <c r="RQK5" s="78" t="str">
        <f t="shared" si="197"/>
        <v/>
      </c>
      <c r="RQL5" s="78" t="str">
        <f t="shared" si="197"/>
        <v/>
      </c>
      <c r="RQM5" s="78" t="str">
        <f t="shared" si="197"/>
        <v/>
      </c>
      <c r="RQN5" s="78" t="str">
        <f t="shared" si="197"/>
        <v/>
      </c>
      <c r="RQO5" s="78" t="str">
        <f t="shared" si="197"/>
        <v/>
      </c>
      <c r="RQP5" s="78" t="str">
        <f t="shared" si="197"/>
        <v/>
      </c>
      <c r="RQQ5" s="78" t="str">
        <f t="shared" si="197"/>
        <v/>
      </c>
      <c r="RQR5" s="78" t="str">
        <f t="shared" si="197"/>
        <v/>
      </c>
      <c r="RQS5" s="78" t="str">
        <f t="shared" si="197"/>
        <v/>
      </c>
      <c r="RQT5" s="78" t="str">
        <f t="shared" si="197"/>
        <v/>
      </c>
      <c r="RQU5" s="78" t="str">
        <f t="shared" si="197"/>
        <v/>
      </c>
      <c r="RQV5" s="78" t="str">
        <f t="shared" si="197"/>
        <v/>
      </c>
      <c r="RQW5" s="78" t="str">
        <f t="shared" si="197"/>
        <v/>
      </c>
      <c r="RQX5" s="78" t="str">
        <f t="shared" si="197"/>
        <v/>
      </c>
      <c r="RQY5" s="78" t="str">
        <f t="shared" si="197"/>
        <v/>
      </c>
      <c r="RQZ5" s="78" t="str">
        <f t="shared" ref="RQZ5:RTK5" si="198">IF($E$5="","",IF(($D$5+COLUMN()-8)=$E$5,"Fim de projeto",""))</f>
        <v/>
      </c>
      <c r="RRA5" s="78" t="str">
        <f t="shared" si="198"/>
        <v/>
      </c>
      <c r="RRB5" s="78" t="str">
        <f t="shared" si="198"/>
        <v/>
      </c>
      <c r="RRC5" s="78" t="str">
        <f t="shared" si="198"/>
        <v/>
      </c>
      <c r="RRD5" s="78" t="str">
        <f t="shared" si="198"/>
        <v/>
      </c>
      <c r="RRE5" s="78" t="str">
        <f t="shared" si="198"/>
        <v/>
      </c>
      <c r="RRF5" s="78" t="str">
        <f t="shared" si="198"/>
        <v/>
      </c>
      <c r="RRG5" s="78" t="str">
        <f t="shared" si="198"/>
        <v/>
      </c>
      <c r="RRH5" s="78" t="str">
        <f t="shared" si="198"/>
        <v/>
      </c>
      <c r="RRI5" s="78" t="str">
        <f t="shared" si="198"/>
        <v/>
      </c>
      <c r="RRJ5" s="78" t="str">
        <f t="shared" si="198"/>
        <v/>
      </c>
      <c r="RRK5" s="78" t="str">
        <f t="shared" si="198"/>
        <v/>
      </c>
      <c r="RRL5" s="78" t="str">
        <f t="shared" si="198"/>
        <v/>
      </c>
      <c r="RRM5" s="78" t="str">
        <f t="shared" si="198"/>
        <v/>
      </c>
      <c r="RRN5" s="78" t="str">
        <f t="shared" si="198"/>
        <v/>
      </c>
      <c r="RRO5" s="78" t="str">
        <f t="shared" si="198"/>
        <v/>
      </c>
      <c r="RRP5" s="78" t="str">
        <f t="shared" si="198"/>
        <v/>
      </c>
      <c r="RRQ5" s="78" t="str">
        <f t="shared" si="198"/>
        <v/>
      </c>
      <c r="RRR5" s="78" t="str">
        <f t="shared" si="198"/>
        <v/>
      </c>
      <c r="RRS5" s="78" t="str">
        <f t="shared" si="198"/>
        <v/>
      </c>
      <c r="RRT5" s="78" t="str">
        <f t="shared" si="198"/>
        <v/>
      </c>
      <c r="RRU5" s="78" t="str">
        <f t="shared" si="198"/>
        <v/>
      </c>
      <c r="RRV5" s="78" t="str">
        <f t="shared" si="198"/>
        <v/>
      </c>
      <c r="RRW5" s="78" t="str">
        <f t="shared" si="198"/>
        <v/>
      </c>
      <c r="RRX5" s="78" t="str">
        <f t="shared" si="198"/>
        <v/>
      </c>
      <c r="RRY5" s="78" t="str">
        <f t="shared" si="198"/>
        <v/>
      </c>
      <c r="RRZ5" s="78" t="str">
        <f t="shared" si="198"/>
        <v/>
      </c>
      <c r="RSA5" s="78" t="str">
        <f t="shared" si="198"/>
        <v/>
      </c>
      <c r="RSB5" s="78" t="str">
        <f t="shared" si="198"/>
        <v/>
      </c>
      <c r="RSC5" s="78" t="str">
        <f t="shared" si="198"/>
        <v/>
      </c>
      <c r="RSD5" s="78" t="str">
        <f t="shared" si="198"/>
        <v/>
      </c>
      <c r="RSE5" s="78" t="str">
        <f t="shared" si="198"/>
        <v/>
      </c>
      <c r="RSF5" s="78" t="str">
        <f t="shared" si="198"/>
        <v/>
      </c>
      <c r="RSG5" s="78" t="str">
        <f t="shared" si="198"/>
        <v/>
      </c>
      <c r="RSH5" s="78" t="str">
        <f t="shared" si="198"/>
        <v/>
      </c>
      <c r="RSI5" s="78" t="str">
        <f t="shared" si="198"/>
        <v/>
      </c>
      <c r="RSJ5" s="78" t="str">
        <f t="shared" si="198"/>
        <v/>
      </c>
      <c r="RSK5" s="78" t="str">
        <f t="shared" si="198"/>
        <v/>
      </c>
      <c r="RSL5" s="78" t="str">
        <f t="shared" si="198"/>
        <v/>
      </c>
      <c r="RSM5" s="78" t="str">
        <f t="shared" si="198"/>
        <v/>
      </c>
      <c r="RSN5" s="78" t="str">
        <f t="shared" si="198"/>
        <v/>
      </c>
      <c r="RSO5" s="78" t="str">
        <f t="shared" si="198"/>
        <v/>
      </c>
      <c r="RSP5" s="78" t="str">
        <f t="shared" si="198"/>
        <v/>
      </c>
      <c r="RSQ5" s="78" t="str">
        <f t="shared" si="198"/>
        <v/>
      </c>
      <c r="RSR5" s="78" t="str">
        <f t="shared" si="198"/>
        <v/>
      </c>
      <c r="RSS5" s="78" t="str">
        <f t="shared" si="198"/>
        <v/>
      </c>
      <c r="RST5" s="78" t="str">
        <f t="shared" si="198"/>
        <v/>
      </c>
      <c r="RSU5" s="78" t="str">
        <f t="shared" si="198"/>
        <v/>
      </c>
      <c r="RSV5" s="78" t="str">
        <f t="shared" si="198"/>
        <v/>
      </c>
      <c r="RSW5" s="78" t="str">
        <f t="shared" si="198"/>
        <v/>
      </c>
      <c r="RSX5" s="78" t="str">
        <f t="shared" si="198"/>
        <v/>
      </c>
      <c r="RSY5" s="78" t="str">
        <f t="shared" si="198"/>
        <v/>
      </c>
      <c r="RSZ5" s="78" t="str">
        <f t="shared" si="198"/>
        <v/>
      </c>
      <c r="RTA5" s="78" t="str">
        <f t="shared" si="198"/>
        <v/>
      </c>
      <c r="RTB5" s="78" t="str">
        <f t="shared" si="198"/>
        <v/>
      </c>
      <c r="RTC5" s="78" t="str">
        <f t="shared" si="198"/>
        <v/>
      </c>
      <c r="RTD5" s="78" t="str">
        <f t="shared" si="198"/>
        <v/>
      </c>
      <c r="RTE5" s="78" t="str">
        <f t="shared" si="198"/>
        <v/>
      </c>
      <c r="RTF5" s="78" t="str">
        <f t="shared" si="198"/>
        <v/>
      </c>
      <c r="RTG5" s="78" t="str">
        <f t="shared" si="198"/>
        <v/>
      </c>
      <c r="RTH5" s="78" t="str">
        <f t="shared" si="198"/>
        <v/>
      </c>
      <c r="RTI5" s="78" t="str">
        <f t="shared" si="198"/>
        <v/>
      </c>
      <c r="RTJ5" s="78" t="str">
        <f t="shared" si="198"/>
        <v/>
      </c>
      <c r="RTK5" s="78" t="str">
        <f t="shared" si="198"/>
        <v/>
      </c>
      <c r="RTL5" s="78" t="str">
        <f t="shared" ref="RTL5:RVW5" si="199">IF($E$5="","",IF(($D$5+COLUMN()-8)=$E$5,"Fim de projeto",""))</f>
        <v/>
      </c>
      <c r="RTM5" s="78" t="str">
        <f t="shared" si="199"/>
        <v/>
      </c>
      <c r="RTN5" s="78" t="str">
        <f t="shared" si="199"/>
        <v/>
      </c>
      <c r="RTO5" s="78" t="str">
        <f t="shared" si="199"/>
        <v/>
      </c>
      <c r="RTP5" s="78" t="str">
        <f t="shared" si="199"/>
        <v/>
      </c>
      <c r="RTQ5" s="78" t="str">
        <f t="shared" si="199"/>
        <v/>
      </c>
      <c r="RTR5" s="78" t="str">
        <f t="shared" si="199"/>
        <v/>
      </c>
      <c r="RTS5" s="78" t="str">
        <f t="shared" si="199"/>
        <v/>
      </c>
      <c r="RTT5" s="78" t="str">
        <f t="shared" si="199"/>
        <v/>
      </c>
      <c r="RTU5" s="78" t="str">
        <f t="shared" si="199"/>
        <v/>
      </c>
      <c r="RTV5" s="78" t="str">
        <f t="shared" si="199"/>
        <v/>
      </c>
      <c r="RTW5" s="78" t="str">
        <f t="shared" si="199"/>
        <v/>
      </c>
      <c r="RTX5" s="78" t="str">
        <f t="shared" si="199"/>
        <v/>
      </c>
      <c r="RTY5" s="78" t="str">
        <f t="shared" si="199"/>
        <v/>
      </c>
      <c r="RTZ5" s="78" t="str">
        <f t="shared" si="199"/>
        <v/>
      </c>
      <c r="RUA5" s="78" t="str">
        <f t="shared" si="199"/>
        <v/>
      </c>
      <c r="RUB5" s="78" t="str">
        <f t="shared" si="199"/>
        <v/>
      </c>
      <c r="RUC5" s="78" t="str">
        <f t="shared" si="199"/>
        <v/>
      </c>
      <c r="RUD5" s="78" t="str">
        <f t="shared" si="199"/>
        <v/>
      </c>
      <c r="RUE5" s="78" t="str">
        <f t="shared" si="199"/>
        <v/>
      </c>
      <c r="RUF5" s="78" t="str">
        <f t="shared" si="199"/>
        <v/>
      </c>
      <c r="RUG5" s="78" t="str">
        <f t="shared" si="199"/>
        <v/>
      </c>
      <c r="RUH5" s="78" t="str">
        <f t="shared" si="199"/>
        <v/>
      </c>
      <c r="RUI5" s="78" t="str">
        <f t="shared" si="199"/>
        <v/>
      </c>
      <c r="RUJ5" s="78" t="str">
        <f t="shared" si="199"/>
        <v/>
      </c>
      <c r="RUK5" s="78" t="str">
        <f t="shared" si="199"/>
        <v/>
      </c>
      <c r="RUL5" s="78" t="str">
        <f t="shared" si="199"/>
        <v/>
      </c>
      <c r="RUM5" s="78" t="str">
        <f t="shared" si="199"/>
        <v/>
      </c>
      <c r="RUN5" s="78" t="str">
        <f t="shared" si="199"/>
        <v/>
      </c>
      <c r="RUO5" s="78" t="str">
        <f t="shared" si="199"/>
        <v/>
      </c>
      <c r="RUP5" s="78" t="str">
        <f t="shared" si="199"/>
        <v/>
      </c>
      <c r="RUQ5" s="78" t="str">
        <f t="shared" si="199"/>
        <v/>
      </c>
      <c r="RUR5" s="78" t="str">
        <f t="shared" si="199"/>
        <v/>
      </c>
      <c r="RUS5" s="78" t="str">
        <f t="shared" si="199"/>
        <v/>
      </c>
      <c r="RUT5" s="78" t="str">
        <f t="shared" si="199"/>
        <v/>
      </c>
      <c r="RUU5" s="78" t="str">
        <f t="shared" si="199"/>
        <v/>
      </c>
      <c r="RUV5" s="78" t="str">
        <f t="shared" si="199"/>
        <v/>
      </c>
      <c r="RUW5" s="78" t="str">
        <f t="shared" si="199"/>
        <v/>
      </c>
      <c r="RUX5" s="78" t="str">
        <f t="shared" si="199"/>
        <v/>
      </c>
      <c r="RUY5" s="78" t="str">
        <f t="shared" si="199"/>
        <v/>
      </c>
      <c r="RUZ5" s="78" t="str">
        <f t="shared" si="199"/>
        <v/>
      </c>
      <c r="RVA5" s="78" t="str">
        <f t="shared" si="199"/>
        <v/>
      </c>
      <c r="RVB5" s="78" t="str">
        <f t="shared" si="199"/>
        <v/>
      </c>
      <c r="RVC5" s="78" t="str">
        <f t="shared" si="199"/>
        <v/>
      </c>
      <c r="RVD5" s="78" t="str">
        <f t="shared" si="199"/>
        <v/>
      </c>
      <c r="RVE5" s="78" t="str">
        <f t="shared" si="199"/>
        <v/>
      </c>
      <c r="RVF5" s="78" t="str">
        <f t="shared" si="199"/>
        <v/>
      </c>
      <c r="RVG5" s="78" t="str">
        <f t="shared" si="199"/>
        <v/>
      </c>
      <c r="RVH5" s="78" t="str">
        <f t="shared" si="199"/>
        <v/>
      </c>
      <c r="RVI5" s="78" t="str">
        <f t="shared" si="199"/>
        <v/>
      </c>
      <c r="RVJ5" s="78" t="str">
        <f t="shared" si="199"/>
        <v/>
      </c>
      <c r="RVK5" s="78" t="str">
        <f t="shared" si="199"/>
        <v/>
      </c>
      <c r="RVL5" s="78" t="str">
        <f t="shared" si="199"/>
        <v/>
      </c>
      <c r="RVM5" s="78" t="str">
        <f t="shared" si="199"/>
        <v/>
      </c>
      <c r="RVN5" s="78" t="str">
        <f t="shared" si="199"/>
        <v/>
      </c>
      <c r="RVO5" s="78" t="str">
        <f t="shared" si="199"/>
        <v/>
      </c>
      <c r="RVP5" s="78" t="str">
        <f t="shared" si="199"/>
        <v/>
      </c>
      <c r="RVQ5" s="78" t="str">
        <f t="shared" si="199"/>
        <v/>
      </c>
      <c r="RVR5" s="78" t="str">
        <f t="shared" si="199"/>
        <v/>
      </c>
      <c r="RVS5" s="78" t="str">
        <f t="shared" si="199"/>
        <v/>
      </c>
      <c r="RVT5" s="78" t="str">
        <f t="shared" si="199"/>
        <v/>
      </c>
      <c r="RVU5" s="78" t="str">
        <f t="shared" si="199"/>
        <v/>
      </c>
      <c r="RVV5" s="78" t="str">
        <f t="shared" si="199"/>
        <v/>
      </c>
      <c r="RVW5" s="78" t="str">
        <f t="shared" si="199"/>
        <v/>
      </c>
      <c r="RVX5" s="78" t="str">
        <f t="shared" ref="RVX5:RYI5" si="200">IF($E$5="","",IF(($D$5+COLUMN()-8)=$E$5,"Fim de projeto",""))</f>
        <v/>
      </c>
      <c r="RVY5" s="78" t="str">
        <f t="shared" si="200"/>
        <v/>
      </c>
      <c r="RVZ5" s="78" t="str">
        <f t="shared" si="200"/>
        <v/>
      </c>
      <c r="RWA5" s="78" t="str">
        <f t="shared" si="200"/>
        <v/>
      </c>
      <c r="RWB5" s="78" t="str">
        <f t="shared" si="200"/>
        <v/>
      </c>
      <c r="RWC5" s="78" t="str">
        <f t="shared" si="200"/>
        <v/>
      </c>
      <c r="RWD5" s="78" t="str">
        <f t="shared" si="200"/>
        <v/>
      </c>
      <c r="RWE5" s="78" t="str">
        <f t="shared" si="200"/>
        <v/>
      </c>
      <c r="RWF5" s="78" t="str">
        <f t="shared" si="200"/>
        <v/>
      </c>
      <c r="RWG5" s="78" t="str">
        <f t="shared" si="200"/>
        <v/>
      </c>
      <c r="RWH5" s="78" t="str">
        <f t="shared" si="200"/>
        <v/>
      </c>
      <c r="RWI5" s="78" t="str">
        <f t="shared" si="200"/>
        <v/>
      </c>
      <c r="RWJ5" s="78" t="str">
        <f t="shared" si="200"/>
        <v/>
      </c>
      <c r="RWK5" s="78" t="str">
        <f t="shared" si="200"/>
        <v/>
      </c>
      <c r="RWL5" s="78" t="str">
        <f t="shared" si="200"/>
        <v/>
      </c>
      <c r="RWM5" s="78" t="str">
        <f t="shared" si="200"/>
        <v/>
      </c>
      <c r="RWN5" s="78" t="str">
        <f t="shared" si="200"/>
        <v/>
      </c>
      <c r="RWO5" s="78" t="str">
        <f t="shared" si="200"/>
        <v/>
      </c>
      <c r="RWP5" s="78" t="str">
        <f t="shared" si="200"/>
        <v/>
      </c>
      <c r="RWQ5" s="78" t="str">
        <f t="shared" si="200"/>
        <v/>
      </c>
      <c r="RWR5" s="78" t="str">
        <f t="shared" si="200"/>
        <v/>
      </c>
      <c r="RWS5" s="78" t="str">
        <f t="shared" si="200"/>
        <v/>
      </c>
      <c r="RWT5" s="78" t="str">
        <f t="shared" si="200"/>
        <v/>
      </c>
      <c r="RWU5" s="78" t="str">
        <f t="shared" si="200"/>
        <v/>
      </c>
      <c r="RWV5" s="78" t="str">
        <f t="shared" si="200"/>
        <v/>
      </c>
      <c r="RWW5" s="78" t="str">
        <f t="shared" si="200"/>
        <v/>
      </c>
      <c r="RWX5" s="78" t="str">
        <f t="shared" si="200"/>
        <v/>
      </c>
      <c r="RWY5" s="78" t="str">
        <f t="shared" si="200"/>
        <v/>
      </c>
      <c r="RWZ5" s="78" t="str">
        <f t="shared" si="200"/>
        <v/>
      </c>
      <c r="RXA5" s="78" t="str">
        <f t="shared" si="200"/>
        <v/>
      </c>
      <c r="RXB5" s="78" t="str">
        <f t="shared" si="200"/>
        <v/>
      </c>
      <c r="RXC5" s="78" t="str">
        <f t="shared" si="200"/>
        <v/>
      </c>
      <c r="RXD5" s="78" t="str">
        <f t="shared" si="200"/>
        <v/>
      </c>
      <c r="RXE5" s="78" t="str">
        <f t="shared" si="200"/>
        <v/>
      </c>
      <c r="RXF5" s="78" t="str">
        <f t="shared" si="200"/>
        <v/>
      </c>
      <c r="RXG5" s="78" t="str">
        <f t="shared" si="200"/>
        <v/>
      </c>
      <c r="RXH5" s="78" t="str">
        <f t="shared" si="200"/>
        <v/>
      </c>
      <c r="RXI5" s="78" t="str">
        <f t="shared" si="200"/>
        <v/>
      </c>
      <c r="RXJ5" s="78" t="str">
        <f t="shared" si="200"/>
        <v/>
      </c>
      <c r="RXK5" s="78" t="str">
        <f t="shared" si="200"/>
        <v/>
      </c>
      <c r="RXL5" s="78" t="str">
        <f t="shared" si="200"/>
        <v/>
      </c>
      <c r="RXM5" s="78" t="str">
        <f t="shared" si="200"/>
        <v/>
      </c>
      <c r="RXN5" s="78" t="str">
        <f t="shared" si="200"/>
        <v/>
      </c>
      <c r="RXO5" s="78" t="str">
        <f t="shared" si="200"/>
        <v/>
      </c>
      <c r="RXP5" s="78" t="str">
        <f t="shared" si="200"/>
        <v/>
      </c>
      <c r="RXQ5" s="78" t="str">
        <f t="shared" si="200"/>
        <v/>
      </c>
      <c r="RXR5" s="78" t="str">
        <f t="shared" si="200"/>
        <v/>
      </c>
      <c r="RXS5" s="78" t="str">
        <f t="shared" si="200"/>
        <v/>
      </c>
      <c r="RXT5" s="78" t="str">
        <f t="shared" si="200"/>
        <v/>
      </c>
      <c r="RXU5" s="78" t="str">
        <f t="shared" si="200"/>
        <v/>
      </c>
      <c r="RXV5" s="78" t="str">
        <f t="shared" si="200"/>
        <v/>
      </c>
      <c r="RXW5" s="78" t="str">
        <f t="shared" si="200"/>
        <v/>
      </c>
      <c r="RXX5" s="78" t="str">
        <f t="shared" si="200"/>
        <v/>
      </c>
      <c r="RXY5" s="78" t="str">
        <f t="shared" si="200"/>
        <v/>
      </c>
      <c r="RXZ5" s="78" t="str">
        <f t="shared" si="200"/>
        <v/>
      </c>
      <c r="RYA5" s="78" t="str">
        <f t="shared" si="200"/>
        <v/>
      </c>
      <c r="RYB5" s="78" t="str">
        <f t="shared" si="200"/>
        <v/>
      </c>
      <c r="RYC5" s="78" t="str">
        <f t="shared" si="200"/>
        <v/>
      </c>
      <c r="RYD5" s="78" t="str">
        <f t="shared" si="200"/>
        <v/>
      </c>
      <c r="RYE5" s="78" t="str">
        <f t="shared" si="200"/>
        <v/>
      </c>
      <c r="RYF5" s="78" t="str">
        <f t="shared" si="200"/>
        <v/>
      </c>
      <c r="RYG5" s="78" t="str">
        <f t="shared" si="200"/>
        <v/>
      </c>
      <c r="RYH5" s="78" t="str">
        <f t="shared" si="200"/>
        <v/>
      </c>
      <c r="RYI5" s="78" t="str">
        <f t="shared" si="200"/>
        <v/>
      </c>
      <c r="RYJ5" s="78" t="str">
        <f t="shared" ref="RYJ5:SAU5" si="201">IF($E$5="","",IF(($D$5+COLUMN()-8)=$E$5,"Fim de projeto",""))</f>
        <v/>
      </c>
      <c r="RYK5" s="78" t="str">
        <f t="shared" si="201"/>
        <v/>
      </c>
      <c r="RYL5" s="78" t="str">
        <f t="shared" si="201"/>
        <v/>
      </c>
      <c r="RYM5" s="78" t="str">
        <f t="shared" si="201"/>
        <v/>
      </c>
      <c r="RYN5" s="78" t="str">
        <f t="shared" si="201"/>
        <v/>
      </c>
      <c r="RYO5" s="78" t="str">
        <f t="shared" si="201"/>
        <v/>
      </c>
      <c r="RYP5" s="78" t="str">
        <f t="shared" si="201"/>
        <v/>
      </c>
      <c r="RYQ5" s="78" t="str">
        <f t="shared" si="201"/>
        <v/>
      </c>
      <c r="RYR5" s="78" t="str">
        <f t="shared" si="201"/>
        <v/>
      </c>
      <c r="RYS5" s="78" t="str">
        <f t="shared" si="201"/>
        <v/>
      </c>
      <c r="RYT5" s="78" t="str">
        <f t="shared" si="201"/>
        <v/>
      </c>
      <c r="RYU5" s="78" t="str">
        <f t="shared" si="201"/>
        <v/>
      </c>
      <c r="RYV5" s="78" t="str">
        <f t="shared" si="201"/>
        <v/>
      </c>
      <c r="RYW5" s="78" t="str">
        <f t="shared" si="201"/>
        <v/>
      </c>
      <c r="RYX5" s="78" t="str">
        <f t="shared" si="201"/>
        <v/>
      </c>
      <c r="RYY5" s="78" t="str">
        <f t="shared" si="201"/>
        <v/>
      </c>
      <c r="RYZ5" s="78" t="str">
        <f t="shared" si="201"/>
        <v/>
      </c>
      <c r="RZA5" s="78" t="str">
        <f t="shared" si="201"/>
        <v/>
      </c>
      <c r="RZB5" s="78" t="str">
        <f t="shared" si="201"/>
        <v/>
      </c>
      <c r="RZC5" s="78" t="str">
        <f t="shared" si="201"/>
        <v/>
      </c>
      <c r="RZD5" s="78" t="str">
        <f t="shared" si="201"/>
        <v/>
      </c>
      <c r="RZE5" s="78" t="str">
        <f t="shared" si="201"/>
        <v/>
      </c>
      <c r="RZF5" s="78" t="str">
        <f t="shared" si="201"/>
        <v/>
      </c>
      <c r="RZG5" s="78" t="str">
        <f t="shared" si="201"/>
        <v/>
      </c>
      <c r="RZH5" s="78" t="str">
        <f t="shared" si="201"/>
        <v/>
      </c>
      <c r="RZI5" s="78" t="str">
        <f t="shared" si="201"/>
        <v/>
      </c>
      <c r="RZJ5" s="78" t="str">
        <f t="shared" si="201"/>
        <v/>
      </c>
      <c r="RZK5" s="78" t="str">
        <f t="shared" si="201"/>
        <v/>
      </c>
      <c r="RZL5" s="78" t="str">
        <f t="shared" si="201"/>
        <v/>
      </c>
      <c r="RZM5" s="78" t="str">
        <f t="shared" si="201"/>
        <v/>
      </c>
      <c r="RZN5" s="78" t="str">
        <f t="shared" si="201"/>
        <v/>
      </c>
      <c r="RZO5" s="78" t="str">
        <f t="shared" si="201"/>
        <v/>
      </c>
      <c r="RZP5" s="78" t="str">
        <f t="shared" si="201"/>
        <v/>
      </c>
      <c r="RZQ5" s="78" t="str">
        <f t="shared" si="201"/>
        <v/>
      </c>
      <c r="RZR5" s="78" t="str">
        <f t="shared" si="201"/>
        <v/>
      </c>
      <c r="RZS5" s="78" t="str">
        <f t="shared" si="201"/>
        <v/>
      </c>
      <c r="RZT5" s="78" t="str">
        <f t="shared" si="201"/>
        <v/>
      </c>
      <c r="RZU5" s="78" t="str">
        <f t="shared" si="201"/>
        <v/>
      </c>
      <c r="RZV5" s="78" t="str">
        <f t="shared" si="201"/>
        <v/>
      </c>
      <c r="RZW5" s="78" t="str">
        <f t="shared" si="201"/>
        <v/>
      </c>
      <c r="RZX5" s="78" t="str">
        <f t="shared" si="201"/>
        <v/>
      </c>
      <c r="RZY5" s="78" t="str">
        <f t="shared" si="201"/>
        <v/>
      </c>
      <c r="RZZ5" s="78" t="str">
        <f t="shared" si="201"/>
        <v/>
      </c>
      <c r="SAA5" s="78" t="str">
        <f t="shared" si="201"/>
        <v/>
      </c>
      <c r="SAB5" s="78" t="str">
        <f t="shared" si="201"/>
        <v/>
      </c>
      <c r="SAC5" s="78" t="str">
        <f t="shared" si="201"/>
        <v/>
      </c>
      <c r="SAD5" s="78" t="str">
        <f t="shared" si="201"/>
        <v/>
      </c>
      <c r="SAE5" s="78" t="str">
        <f t="shared" si="201"/>
        <v/>
      </c>
      <c r="SAF5" s="78" t="str">
        <f t="shared" si="201"/>
        <v/>
      </c>
      <c r="SAG5" s="78" t="str">
        <f t="shared" si="201"/>
        <v/>
      </c>
      <c r="SAH5" s="78" t="str">
        <f t="shared" si="201"/>
        <v/>
      </c>
      <c r="SAI5" s="78" t="str">
        <f t="shared" si="201"/>
        <v/>
      </c>
      <c r="SAJ5" s="78" t="str">
        <f t="shared" si="201"/>
        <v/>
      </c>
      <c r="SAK5" s="78" t="str">
        <f t="shared" si="201"/>
        <v/>
      </c>
      <c r="SAL5" s="78" t="str">
        <f t="shared" si="201"/>
        <v/>
      </c>
      <c r="SAM5" s="78" t="str">
        <f t="shared" si="201"/>
        <v/>
      </c>
      <c r="SAN5" s="78" t="str">
        <f t="shared" si="201"/>
        <v/>
      </c>
      <c r="SAO5" s="78" t="str">
        <f t="shared" si="201"/>
        <v/>
      </c>
      <c r="SAP5" s="78" t="str">
        <f t="shared" si="201"/>
        <v/>
      </c>
      <c r="SAQ5" s="78" t="str">
        <f t="shared" si="201"/>
        <v/>
      </c>
      <c r="SAR5" s="78" t="str">
        <f t="shared" si="201"/>
        <v/>
      </c>
      <c r="SAS5" s="78" t="str">
        <f t="shared" si="201"/>
        <v/>
      </c>
      <c r="SAT5" s="78" t="str">
        <f t="shared" si="201"/>
        <v/>
      </c>
      <c r="SAU5" s="78" t="str">
        <f t="shared" si="201"/>
        <v/>
      </c>
      <c r="SAV5" s="78" t="str">
        <f t="shared" ref="SAV5:SDG5" si="202">IF($E$5="","",IF(($D$5+COLUMN()-8)=$E$5,"Fim de projeto",""))</f>
        <v/>
      </c>
      <c r="SAW5" s="78" t="str">
        <f t="shared" si="202"/>
        <v/>
      </c>
      <c r="SAX5" s="78" t="str">
        <f t="shared" si="202"/>
        <v/>
      </c>
      <c r="SAY5" s="78" t="str">
        <f t="shared" si="202"/>
        <v/>
      </c>
      <c r="SAZ5" s="78" t="str">
        <f t="shared" si="202"/>
        <v/>
      </c>
      <c r="SBA5" s="78" t="str">
        <f t="shared" si="202"/>
        <v/>
      </c>
      <c r="SBB5" s="78" t="str">
        <f t="shared" si="202"/>
        <v/>
      </c>
      <c r="SBC5" s="78" t="str">
        <f t="shared" si="202"/>
        <v/>
      </c>
      <c r="SBD5" s="78" t="str">
        <f t="shared" si="202"/>
        <v/>
      </c>
      <c r="SBE5" s="78" t="str">
        <f t="shared" si="202"/>
        <v/>
      </c>
      <c r="SBF5" s="78" t="str">
        <f t="shared" si="202"/>
        <v/>
      </c>
      <c r="SBG5" s="78" t="str">
        <f t="shared" si="202"/>
        <v/>
      </c>
      <c r="SBH5" s="78" t="str">
        <f t="shared" si="202"/>
        <v/>
      </c>
      <c r="SBI5" s="78" t="str">
        <f t="shared" si="202"/>
        <v/>
      </c>
      <c r="SBJ5" s="78" t="str">
        <f t="shared" si="202"/>
        <v/>
      </c>
      <c r="SBK5" s="78" t="str">
        <f t="shared" si="202"/>
        <v/>
      </c>
      <c r="SBL5" s="78" t="str">
        <f t="shared" si="202"/>
        <v/>
      </c>
      <c r="SBM5" s="78" t="str">
        <f t="shared" si="202"/>
        <v/>
      </c>
      <c r="SBN5" s="78" t="str">
        <f t="shared" si="202"/>
        <v/>
      </c>
      <c r="SBO5" s="78" t="str">
        <f t="shared" si="202"/>
        <v/>
      </c>
      <c r="SBP5" s="78" t="str">
        <f t="shared" si="202"/>
        <v/>
      </c>
      <c r="SBQ5" s="78" t="str">
        <f t="shared" si="202"/>
        <v/>
      </c>
      <c r="SBR5" s="78" t="str">
        <f t="shared" si="202"/>
        <v/>
      </c>
      <c r="SBS5" s="78" t="str">
        <f t="shared" si="202"/>
        <v/>
      </c>
      <c r="SBT5" s="78" t="str">
        <f t="shared" si="202"/>
        <v/>
      </c>
      <c r="SBU5" s="78" t="str">
        <f t="shared" si="202"/>
        <v/>
      </c>
      <c r="SBV5" s="78" t="str">
        <f t="shared" si="202"/>
        <v/>
      </c>
      <c r="SBW5" s="78" t="str">
        <f t="shared" si="202"/>
        <v/>
      </c>
      <c r="SBX5" s="78" t="str">
        <f t="shared" si="202"/>
        <v/>
      </c>
      <c r="SBY5" s="78" t="str">
        <f t="shared" si="202"/>
        <v/>
      </c>
      <c r="SBZ5" s="78" t="str">
        <f t="shared" si="202"/>
        <v/>
      </c>
      <c r="SCA5" s="78" t="str">
        <f t="shared" si="202"/>
        <v/>
      </c>
      <c r="SCB5" s="78" t="str">
        <f t="shared" si="202"/>
        <v/>
      </c>
      <c r="SCC5" s="78" t="str">
        <f t="shared" si="202"/>
        <v/>
      </c>
      <c r="SCD5" s="78" t="str">
        <f t="shared" si="202"/>
        <v/>
      </c>
      <c r="SCE5" s="78" t="str">
        <f t="shared" si="202"/>
        <v/>
      </c>
      <c r="SCF5" s="78" t="str">
        <f t="shared" si="202"/>
        <v/>
      </c>
      <c r="SCG5" s="78" t="str">
        <f t="shared" si="202"/>
        <v/>
      </c>
      <c r="SCH5" s="78" t="str">
        <f t="shared" si="202"/>
        <v/>
      </c>
      <c r="SCI5" s="78" t="str">
        <f t="shared" si="202"/>
        <v/>
      </c>
      <c r="SCJ5" s="78" t="str">
        <f t="shared" si="202"/>
        <v/>
      </c>
      <c r="SCK5" s="78" t="str">
        <f t="shared" si="202"/>
        <v/>
      </c>
      <c r="SCL5" s="78" t="str">
        <f t="shared" si="202"/>
        <v/>
      </c>
      <c r="SCM5" s="78" t="str">
        <f t="shared" si="202"/>
        <v/>
      </c>
      <c r="SCN5" s="78" t="str">
        <f t="shared" si="202"/>
        <v/>
      </c>
      <c r="SCO5" s="78" t="str">
        <f t="shared" si="202"/>
        <v/>
      </c>
      <c r="SCP5" s="78" t="str">
        <f t="shared" si="202"/>
        <v/>
      </c>
      <c r="SCQ5" s="78" t="str">
        <f t="shared" si="202"/>
        <v/>
      </c>
      <c r="SCR5" s="78" t="str">
        <f t="shared" si="202"/>
        <v/>
      </c>
      <c r="SCS5" s="78" t="str">
        <f t="shared" si="202"/>
        <v/>
      </c>
      <c r="SCT5" s="78" t="str">
        <f t="shared" si="202"/>
        <v/>
      </c>
      <c r="SCU5" s="78" t="str">
        <f t="shared" si="202"/>
        <v/>
      </c>
      <c r="SCV5" s="78" t="str">
        <f t="shared" si="202"/>
        <v/>
      </c>
      <c r="SCW5" s="78" t="str">
        <f t="shared" si="202"/>
        <v/>
      </c>
      <c r="SCX5" s="78" t="str">
        <f t="shared" si="202"/>
        <v/>
      </c>
      <c r="SCY5" s="78" t="str">
        <f t="shared" si="202"/>
        <v/>
      </c>
      <c r="SCZ5" s="78" t="str">
        <f t="shared" si="202"/>
        <v/>
      </c>
      <c r="SDA5" s="78" t="str">
        <f t="shared" si="202"/>
        <v/>
      </c>
      <c r="SDB5" s="78" t="str">
        <f t="shared" si="202"/>
        <v/>
      </c>
      <c r="SDC5" s="78" t="str">
        <f t="shared" si="202"/>
        <v/>
      </c>
      <c r="SDD5" s="78" t="str">
        <f t="shared" si="202"/>
        <v/>
      </c>
      <c r="SDE5" s="78" t="str">
        <f t="shared" si="202"/>
        <v/>
      </c>
      <c r="SDF5" s="78" t="str">
        <f t="shared" si="202"/>
        <v/>
      </c>
      <c r="SDG5" s="78" t="str">
        <f t="shared" si="202"/>
        <v/>
      </c>
      <c r="SDH5" s="78" t="str">
        <f t="shared" ref="SDH5:SFS5" si="203">IF($E$5="","",IF(($D$5+COLUMN()-8)=$E$5,"Fim de projeto",""))</f>
        <v/>
      </c>
      <c r="SDI5" s="78" t="str">
        <f t="shared" si="203"/>
        <v/>
      </c>
      <c r="SDJ5" s="78" t="str">
        <f t="shared" si="203"/>
        <v/>
      </c>
      <c r="SDK5" s="78" t="str">
        <f t="shared" si="203"/>
        <v/>
      </c>
      <c r="SDL5" s="78" t="str">
        <f t="shared" si="203"/>
        <v/>
      </c>
      <c r="SDM5" s="78" t="str">
        <f t="shared" si="203"/>
        <v/>
      </c>
      <c r="SDN5" s="78" t="str">
        <f t="shared" si="203"/>
        <v/>
      </c>
      <c r="SDO5" s="78" t="str">
        <f t="shared" si="203"/>
        <v/>
      </c>
      <c r="SDP5" s="78" t="str">
        <f t="shared" si="203"/>
        <v/>
      </c>
      <c r="SDQ5" s="78" t="str">
        <f t="shared" si="203"/>
        <v/>
      </c>
      <c r="SDR5" s="78" t="str">
        <f t="shared" si="203"/>
        <v/>
      </c>
      <c r="SDS5" s="78" t="str">
        <f t="shared" si="203"/>
        <v/>
      </c>
      <c r="SDT5" s="78" t="str">
        <f t="shared" si="203"/>
        <v/>
      </c>
      <c r="SDU5" s="78" t="str">
        <f t="shared" si="203"/>
        <v/>
      </c>
      <c r="SDV5" s="78" t="str">
        <f t="shared" si="203"/>
        <v/>
      </c>
      <c r="SDW5" s="78" t="str">
        <f t="shared" si="203"/>
        <v/>
      </c>
      <c r="SDX5" s="78" t="str">
        <f t="shared" si="203"/>
        <v/>
      </c>
      <c r="SDY5" s="78" t="str">
        <f t="shared" si="203"/>
        <v/>
      </c>
      <c r="SDZ5" s="78" t="str">
        <f t="shared" si="203"/>
        <v/>
      </c>
      <c r="SEA5" s="78" t="str">
        <f t="shared" si="203"/>
        <v/>
      </c>
      <c r="SEB5" s="78" t="str">
        <f t="shared" si="203"/>
        <v/>
      </c>
      <c r="SEC5" s="78" t="str">
        <f t="shared" si="203"/>
        <v/>
      </c>
      <c r="SED5" s="78" t="str">
        <f t="shared" si="203"/>
        <v/>
      </c>
      <c r="SEE5" s="78" t="str">
        <f t="shared" si="203"/>
        <v/>
      </c>
      <c r="SEF5" s="78" t="str">
        <f t="shared" si="203"/>
        <v/>
      </c>
      <c r="SEG5" s="78" t="str">
        <f t="shared" si="203"/>
        <v/>
      </c>
      <c r="SEH5" s="78" t="str">
        <f t="shared" si="203"/>
        <v/>
      </c>
      <c r="SEI5" s="78" t="str">
        <f t="shared" si="203"/>
        <v/>
      </c>
      <c r="SEJ5" s="78" t="str">
        <f t="shared" si="203"/>
        <v/>
      </c>
      <c r="SEK5" s="78" t="str">
        <f t="shared" si="203"/>
        <v/>
      </c>
      <c r="SEL5" s="78" t="str">
        <f t="shared" si="203"/>
        <v/>
      </c>
      <c r="SEM5" s="78" t="str">
        <f t="shared" si="203"/>
        <v/>
      </c>
      <c r="SEN5" s="78" t="str">
        <f t="shared" si="203"/>
        <v/>
      </c>
      <c r="SEO5" s="78" t="str">
        <f t="shared" si="203"/>
        <v/>
      </c>
      <c r="SEP5" s="78" t="str">
        <f t="shared" si="203"/>
        <v/>
      </c>
      <c r="SEQ5" s="78" t="str">
        <f t="shared" si="203"/>
        <v/>
      </c>
      <c r="SER5" s="78" t="str">
        <f t="shared" si="203"/>
        <v/>
      </c>
      <c r="SES5" s="78" t="str">
        <f t="shared" si="203"/>
        <v/>
      </c>
      <c r="SET5" s="78" t="str">
        <f t="shared" si="203"/>
        <v/>
      </c>
      <c r="SEU5" s="78" t="str">
        <f t="shared" si="203"/>
        <v/>
      </c>
      <c r="SEV5" s="78" t="str">
        <f t="shared" si="203"/>
        <v/>
      </c>
      <c r="SEW5" s="78" t="str">
        <f t="shared" si="203"/>
        <v/>
      </c>
      <c r="SEX5" s="78" t="str">
        <f t="shared" si="203"/>
        <v/>
      </c>
      <c r="SEY5" s="78" t="str">
        <f t="shared" si="203"/>
        <v/>
      </c>
      <c r="SEZ5" s="78" t="str">
        <f t="shared" si="203"/>
        <v/>
      </c>
      <c r="SFA5" s="78" t="str">
        <f t="shared" si="203"/>
        <v/>
      </c>
      <c r="SFB5" s="78" t="str">
        <f t="shared" si="203"/>
        <v/>
      </c>
      <c r="SFC5" s="78" t="str">
        <f t="shared" si="203"/>
        <v/>
      </c>
      <c r="SFD5" s="78" t="str">
        <f t="shared" si="203"/>
        <v/>
      </c>
      <c r="SFE5" s="78" t="str">
        <f t="shared" si="203"/>
        <v/>
      </c>
      <c r="SFF5" s="78" t="str">
        <f t="shared" si="203"/>
        <v/>
      </c>
      <c r="SFG5" s="78" t="str">
        <f t="shared" si="203"/>
        <v/>
      </c>
      <c r="SFH5" s="78" t="str">
        <f t="shared" si="203"/>
        <v/>
      </c>
      <c r="SFI5" s="78" t="str">
        <f t="shared" si="203"/>
        <v/>
      </c>
      <c r="SFJ5" s="78" t="str">
        <f t="shared" si="203"/>
        <v/>
      </c>
      <c r="SFK5" s="78" t="str">
        <f t="shared" si="203"/>
        <v/>
      </c>
      <c r="SFL5" s="78" t="str">
        <f t="shared" si="203"/>
        <v/>
      </c>
      <c r="SFM5" s="78" t="str">
        <f t="shared" si="203"/>
        <v/>
      </c>
      <c r="SFN5" s="78" t="str">
        <f t="shared" si="203"/>
        <v/>
      </c>
      <c r="SFO5" s="78" t="str">
        <f t="shared" si="203"/>
        <v/>
      </c>
      <c r="SFP5" s="78" t="str">
        <f t="shared" si="203"/>
        <v/>
      </c>
      <c r="SFQ5" s="78" t="str">
        <f t="shared" si="203"/>
        <v/>
      </c>
      <c r="SFR5" s="78" t="str">
        <f t="shared" si="203"/>
        <v/>
      </c>
      <c r="SFS5" s="78" t="str">
        <f t="shared" si="203"/>
        <v/>
      </c>
      <c r="SFT5" s="78" t="str">
        <f t="shared" ref="SFT5:SIE5" si="204">IF($E$5="","",IF(($D$5+COLUMN()-8)=$E$5,"Fim de projeto",""))</f>
        <v/>
      </c>
      <c r="SFU5" s="78" t="str">
        <f t="shared" si="204"/>
        <v/>
      </c>
      <c r="SFV5" s="78" t="str">
        <f t="shared" si="204"/>
        <v/>
      </c>
      <c r="SFW5" s="78" t="str">
        <f t="shared" si="204"/>
        <v/>
      </c>
      <c r="SFX5" s="78" t="str">
        <f t="shared" si="204"/>
        <v/>
      </c>
      <c r="SFY5" s="78" t="str">
        <f t="shared" si="204"/>
        <v/>
      </c>
      <c r="SFZ5" s="78" t="str">
        <f t="shared" si="204"/>
        <v/>
      </c>
      <c r="SGA5" s="78" t="str">
        <f t="shared" si="204"/>
        <v/>
      </c>
      <c r="SGB5" s="78" t="str">
        <f t="shared" si="204"/>
        <v/>
      </c>
      <c r="SGC5" s="78" t="str">
        <f t="shared" si="204"/>
        <v/>
      </c>
      <c r="SGD5" s="78" t="str">
        <f t="shared" si="204"/>
        <v/>
      </c>
      <c r="SGE5" s="78" t="str">
        <f t="shared" si="204"/>
        <v/>
      </c>
      <c r="SGF5" s="78" t="str">
        <f t="shared" si="204"/>
        <v/>
      </c>
      <c r="SGG5" s="78" t="str">
        <f t="shared" si="204"/>
        <v/>
      </c>
      <c r="SGH5" s="78" t="str">
        <f t="shared" si="204"/>
        <v/>
      </c>
      <c r="SGI5" s="78" t="str">
        <f t="shared" si="204"/>
        <v/>
      </c>
      <c r="SGJ5" s="78" t="str">
        <f t="shared" si="204"/>
        <v/>
      </c>
      <c r="SGK5" s="78" t="str">
        <f t="shared" si="204"/>
        <v/>
      </c>
      <c r="SGL5" s="78" t="str">
        <f t="shared" si="204"/>
        <v/>
      </c>
      <c r="SGM5" s="78" t="str">
        <f t="shared" si="204"/>
        <v/>
      </c>
      <c r="SGN5" s="78" t="str">
        <f t="shared" si="204"/>
        <v/>
      </c>
      <c r="SGO5" s="78" t="str">
        <f t="shared" si="204"/>
        <v/>
      </c>
      <c r="SGP5" s="78" t="str">
        <f t="shared" si="204"/>
        <v/>
      </c>
      <c r="SGQ5" s="78" t="str">
        <f t="shared" si="204"/>
        <v/>
      </c>
      <c r="SGR5" s="78" t="str">
        <f t="shared" si="204"/>
        <v/>
      </c>
      <c r="SGS5" s="78" t="str">
        <f t="shared" si="204"/>
        <v/>
      </c>
      <c r="SGT5" s="78" t="str">
        <f t="shared" si="204"/>
        <v/>
      </c>
      <c r="SGU5" s="78" t="str">
        <f t="shared" si="204"/>
        <v/>
      </c>
      <c r="SGV5" s="78" t="str">
        <f t="shared" si="204"/>
        <v/>
      </c>
      <c r="SGW5" s="78" t="str">
        <f t="shared" si="204"/>
        <v/>
      </c>
      <c r="SGX5" s="78" t="str">
        <f t="shared" si="204"/>
        <v/>
      </c>
      <c r="SGY5" s="78" t="str">
        <f t="shared" si="204"/>
        <v/>
      </c>
      <c r="SGZ5" s="78" t="str">
        <f t="shared" si="204"/>
        <v/>
      </c>
      <c r="SHA5" s="78" t="str">
        <f t="shared" si="204"/>
        <v/>
      </c>
      <c r="SHB5" s="78" t="str">
        <f t="shared" si="204"/>
        <v/>
      </c>
      <c r="SHC5" s="78" t="str">
        <f t="shared" si="204"/>
        <v/>
      </c>
      <c r="SHD5" s="78" t="str">
        <f t="shared" si="204"/>
        <v/>
      </c>
      <c r="SHE5" s="78" t="str">
        <f t="shared" si="204"/>
        <v/>
      </c>
      <c r="SHF5" s="78" t="str">
        <f t="shared" si="204"/>
        <v/>
      </c>
      <c r="SHG5" s="78" t="str">
        <f t="shared" si="204"/>
        <v/>
      </c>
      <c r="SHH5" s="78" t="str">
        <f t="shared" si="204"/>
        <v/>
      </c>
      <c r="SHI5" s="78" t="str">
        <f t="shared" si="204"/>
        <v/>
      </c>
      <c r="SHJ5" s="78" t="str">
        <f t="shared" si="204"/>
        <v/>
      </c>
      <c r="SHK5" s="78" t="str">
        <f t="shared" si="204"/>
        <v/>
      </c>
      <c r="SHL5" s="78" t="str">
        <f t="shared" si="204"/>
        <v/>
      </c>
      <c r="SHM5" s="78" t="str">
        <f t="shared" si="204"/>
        <v/>
      </c>
      <c r="SHN5" s="78" t="str">
        <f t="shared" si="204"/>
        <v/>
      </c>
      <c r="SHO5" s="78" t="str">
        <f t="shared" si="204"/>
        <v/>
      </c>
      <c r="SHP5" s="78" t="str">
        <f t="shared" si="204"/>
        <v/>
      </c>
      <c r="SHQ5" s="78" t="str">
        <f t="shared" si="204"/>
        <v/>
      </c>
      <c r="SHR5" s="78" t="str">
        <f t="shared" si="204"/>
        <v/>
      </c>
      <c r="SHS5" s="78" t="str">
        <f t="shared" si="204"/>
        <v/>
      </c>
      <c r="SHT5" s="78" t="str">
        <f t="shared" si="204"/>
        <v/>
      </c>
      <c r="SHU5" s="78" t="str">
        <f t="shared" si="204"/>
        <v/>
      </c>
      <c r="SHV5" s="78" t="str">
        <f t="shared" si="204"/>
        <v/>
      </c>
      <c r="SHW5" s="78" t="str">
        <f t="shared" si="204"/>
        <v/>
      </c>
      <c r="SHX5" s="78" t="str">
        <f t="shared" si="204"/>
        <v/>
      </c>
      <c r="SHY5" s="78" t="str">
        <f t="shared" si="204"/>
        <v/>
      </c>
      <c r="SHZ5" s="78" t="str">
        <f t="shared" si="204"/>
        <v/>
      </c>
      <c r="SIA5" s="78" t="str">
        <f t="shared" si="204"/>
        <v/>
      </c>
      <c r="SIB5" s="78" t="str">
        <f t="shared" si="204"/>
        <v/>
      </c>
      <c r="SIC5" s="78" t="str">
        <f t="shared" si="204"/>
        <v/>
      </c>
      <c r="SID5" s="78" t="str">
        <f t="shared" si="204"/>
        <v/>
      </c>
      <c r="SIE5" s="78" t="str">
        <f t="shared" si="204"/>
        <v/>
      </c>
      <c r="SIF5" s="78" t="str">
        <f t="shared" ref="SIF5:SKQ5" si="205">IF($E$5="","",IF(($D$5+COLUMN()-8)=$E$5,"Fim de projeto",""))</f>
        <v/>
      </c>
      <c r="SIG5" s="78" t="str">
        <f t="shared" si="205"/>
        <v/>
      </c>
      <c r="SIH5" s="78" t="str">
        <f t="shared" si="205"/>
        <v/>
      </c>
      <c r="SII5" s="78" t="str">
        <f t="shared" si="205"/>
        <v/>
      </c>
      <c r="SIJ5" s="78" t="str">
        <f t="shared" si="205"/>
        <v/>
      </c>
      <c r="SIK5" s="78" t="str">
        <f t="shared" si="205"/>
        <v/>
      </c>
      <c r="SIL5" s="78" t="str">
        <f t="shared" si="205"/>
        <v/>
      </c>
      <c r="SIM5" s="78" t="str">
        <f t="shared" si="205"/>
        <v/>
      </c>
      <c r="SIN5" s="78" t="str">
        <f t="shared" si="205"/>
        <v/>
      </c>
      <c r="SIO5" s="78" t="str">
        <f t="shared" si="205"/>
        <v/>
      </c>
      <c r="SIP5" s="78" t="str">
        <f t="shared" si="205"/>
        <v/>
      </c>
      <c r="SIQ5" s="78" t="str">
        <f t="shared" si="205"/>
        <v/>
      </c>
      <c r="SIR5" s="78" t="str">
        <f t="shared" si="205"/>
        <v/>
      </c>
      <c r="SIS5" s="78" t="str">
        <f t="shared" si="205"/>
        <v/>
      </c>
      <c r="SIT5" s="78" t="str">
        <f t="shared" si="205"/>
        <v/>
      </c>
      <c r="SIU5" s="78" t="str">
        <f t="shared" si="205"/>
        <v/>
      </c>
      <c r="SIV5" s="78" t="str">
        <f t="shared" si="205"/>
        <v/>
      </c>
      <c r="SIW5" s="78" t="str">
        <f t="shared" si="205"/>
        <v/>
      </c>
      <c r="SIX5" s="78" t="str">
        <f t="shared" si="205"/>
        <v/>
      </c>
      <c r="SIY5" s="78" t="str">
        <f t="shared" si="205"/>
        <v/>
      </c>
      <c r="SIZ5" s="78" t="str">
        <f t="shared" si="205"/>
        <v/>
      </c>
      <c r="SJA5" s="78" t="str">
        <f t="shared" si="205"/>
        <v/>
      </c>
      <c r="SJB5" s="78" t="str">
        <f t="shared" si="205"/>
        <v/>
      </c>
      <c r="SJC5" s="78" t="str">
        <f t="shared" si="205"/>
        <v/>
      </c>
      <c r="SJD5" s="78" t="str">
        <f t="shared" si="205"/>
        <v/>
      </c>
      <c r="SJE5" s="78" t="str">
        <f t="shared" si="205"/>
        <v/>
      </c>
      <c r="SJF5" s="78" t="str">
        <f t="shared" si="205"/>
        <v/>
      </c>
      <c r="SJG5" s="78" t="str">
        <f t="shared" si="205"/>
        <v/>
      </c>
      <c r="SJH5" s="78" t="str">
        <f t="shared" si="205"/>
        <v/>
      </c>
      <c r="SJI5" s="78" t="str">
        <f t="shared" si="205"/>
        <v/>
      </c>
      <c r="SJJ5" s="78" t="str">
        <f t="shared" si="205"/>
        <v/>
      </c>
      <c r="SJK5" s="78" t="str">
        <f t="shared" si="205"/>
        <v/>
      </c>
      <c r="SJL5" s="78" t="str">
        <f t="shared" si="205"/>
        <v/>
      </c>
      <c r="SJM5" s="78" t="str">
        <f t="shared" si="205"/>
        <v/>
      </c>
      <c r="SJN5" s="78" t="str">
        <f t="shared" si="205"/>
        <v/>
      </c>
      <c r="SJO5" s="78" t="str">
        <f t="shared" si="205"/>
        <v/>
      </c>
      <c r="SJP5" s="78" t="str">
        <f t="shared" si="205"/>
        <v/>
      </c>
      <c r="SJQ5" s="78" t="str">
        <f t="shared" si="205"/>
        <v/>
      </c>
      <c r="SJR5" s="78" t="str">
        <f t="shared" si="205"/>
        <v/>
      </c>
      <c r="SJS5" s="78" t="str">
        <f t="shared" si="205"/>
        <v/>
      </c>
      <c r="SJT5" s="78" t="str">
        <f t="shared" si="205"/>
        <v/>
      </c>
      <c r="SJU5" s="78" t="str">
        <f t="shared" si="205"/>
        <v/>
      </c>
      <c r="SJV5" s="78" t="str">
        <f t="shared" si="205"/>
        <v/>
      </c>
      <c r="SJW5" s="78" t="str">
        <f t="shared" si="205"/>
        <v/>
      </c>
      <c r="SJX5" s="78" t="str">
        <f t="shared" si="205"/>
        <v/>
      </c>
      <c r="SJY5" s="78" t="str">
        <f t="shared" si="205"/>
        <v/>
      </c>
      <c r="SJZ5" s="78" t="str">
        <f t="shared" si="205"/>
        <v/>
      </c>
      <c r="SKA5" s="78" t="str">
        <f t="shared" si="205"/>
        <v/>
      </c>
      <c r="SKB5" s="78" t="str">
        <f t="shared" si="205"/>
        <v/>
      </c>
      <c r="SKC5" s="78" t="str">
        <f t="shared" si="205"/>
        <v/>
      </c>
      <c r="SKD5" s="78" t="str">
        <f t="shared" si="205"/>
        <v/>
      </c>
      <c r="SKE5" s="78" t="str">
        <f t="shared" si="205"/>
        <v/>
      </c>
      <c r="SKF5" s="78" t="str">
        <f t="shared" si="205"/>
        <v/>
      </c>
      <c r="SKG5" s="78" t="str">
        <f t="shared" si="205"/>
        <v/>
      </c>
      <c r="SKH5" s="78" t="str">
        <f t="shared" si="205"/>
        <v/>
      </c>
      <c r="SKI5" s="78" t="str">
        <f t="shared" si="205"/>
        <v/>
      </c>
      <c r="SKJ5" s="78" t="str">
        <f t="shared" si="205"/>
        <v/>
      </c>
      <c r="SKK5" s="78" t="str">
        <f t="shared" si="205"/>
        <v/>
      </c>
      <c r="SKL5" s="78" t="str">
        <f t="shared" si="205"/>
        <v/>
      </c>
      <c r="SKM5" s="78" t="str">
        <f t="shared" si="205"/>
        <v/>
      </c>
      <c r="SKN5" s="78" t="str">
        <f t="shared" si="205"/>
        <v/>
      </c>
      <c r="SKO5" s="78" t="str">
        <f t="shared" si="205"/>
        <v/>
      </c>
      <c r="SKP5" s="78" t="str">
        <f t="shared" si="205"/>
        <v/>
      </c>
      <c r="SKQ5" s="78" t="str">
        <f t="shared" si="205"/>
        <v/>
      </c>
      <c r="SKR5" s="78" t="str">
        <f t="shared" ref="SKR5:SNC5" si="206">IF($E$5="","",IF(($D$5+COLUMN()-8)=$E$5,"Fim de projeto",""))</f>
        <v/>
      </c>
      <c r="SKS5" s="78" t="str">
        <f t="shared" si="206"/>
        <v/>
      </c>
      <c r="SKT5" s="78" t="str">
        <f t="shared" si="206"/>
        <v/>
      </c>
      <c r="SKU5" s="78" t="str">
        <f t="shared" si="206"/>
        <v/>
      </c>
      <c r="SKV5" s="78" t="str">
        <f t="shared" si="206"/>
        <v/>
      </c>
      <c r="SKW5" s="78" t="str">
        <f t="shared" si="206"/>
        <v/>
      </c>
      <c r="SKX5" s="78" t="str">
        <f t="shared" si="206"/>
        <v/>
      </c>
      <c r="SKY5" s="78" t="str">
        <f t="shared" si="206"/>
        <v/>
      </c>
      <c r="SKZ5" s="78" t="str">
        <f t="shared" si="206"/>
        <v/>
      </c>
      <c r="SLA5" s="78" t="str">
        <f t="shared" si="206"/>
        <v/>
      </c>
      <c r="SLB5" s="78" t="str">
        <f t="shared" si="206"/>
        <v/>
      </c>
      <c r="SLC5" s="78" t="str">
        <f t="shared" si="206"/>
        <v/>
      </c>
      <c r="SLD5" s="78" t="str">
        <f t="shared" si="206"/>
        <v/>
      </c>
      <c r="SLE5" s="78" t="str">
        <f t="shared" si="206"/>
        <v/>
      </c>
      <c r="SLF5" s="78" t="str">
        <f t="shared" si="206"/>
        <v/>
      </c>
      <c r="SLG5" s="78" t="str">
        <f t="shared" si="206"/>
        <v/>
      </c>
      <c r="SLH5" s="78" t="str">
        <f t="shared" si="206"/>
        <v/>
      </c>
      <c r="SLI5" s="78" t="str">
        <f t="shared" si="206"/>
        <v/>
      </c>
      <c r="SLJ5" s="78" t="str">
        <f t="shared" si="206"/>
        <v/>
      </c>
      <c r="SLK5" s="78" t="str">
        <f t="shared" si="206"/>
        <v/>
      </c>
      <c r="SLL5" s="78" t="str">
        <f t="shared" si="206"/>
        <v/>
      </c>
      <c r="SLM5" s="78" t="str">
        <f t="shared" si="206"/>
        <v/>
      </c>
      <c r="SLN5" s="78" t="str">
        <f t="shared" si="206"/>
        <v/>
      </c>
      <c r="SLO5" s="78" t="str">
        <f t="shared" si="206"/>
        <v/>
      </c>
      <c r="SLP5" s="78" t="str">
        <f t="shared" si="206"/>
        <v/>
      </c>
      <c r="SLQ5" s="78" t="str">
        <f t="shared" si="206"/>
        <v/>
      </c>
      <c r="SLR5" s="78" t="str">
        <f t="shared" si="206"/>
        <v/>
      </c>
      <c r="SLS5" s="78" t="str">
        <f t="shared" si="206"/>
        <v/>
      </c>
      <c r="SLT5" s="78" t="str">
        <f t="shared" si="206"/>
        <v/>
      </c>
      <c r="SLU5" s="78" t="str">
        <f t="shared" si="206"/>
        <v/>
      </c>
      <c r="SLV5" s="78" t="str">
        <f t="shared" si="206"/>
        <v/>
      </c>
      <c r="SLW5" s="78" t="str">
        <f t="shared" si="206"/>
        <v/>
      </c>
      <c r="SLX5" s="78" t="str">
        <f t="shared" si="206"/>
        <v/>
      </c>
      <c r="SLY5" s="78" t="str">
        <f t="shared" si="206"/>
        <v/>
      </c>
      <c r="SLZ5" s="78" t="str">
        <f t="shared" si="206"/>
        <v/>
      </c>
      <c r="SMA5" s="78" t="str">
        <f t="shared" si="206"/>
        <v/>
      </c>
      <c r="SMB5" s="78" t="str">
        <f t="shared" si="206"/>
        <v/>
      </c>
      <c r="SMC5" s="78" t="str">
        <f t="shared" si="206"/>
        <v/>
      </c>
      <c r="SMD5" s="78" t="str">
        <f t="shared" si="206"/>
        <v/>
      </c>
      <c r="SME5" s="78" t="str">
        <f t="shared" si="206"/>
        <v/>
      </c>
      <c r="SMF5" s="78" t="str">
        <f t="shared" si="206"/>
        <v/>
      </c>
      <c r="SMG5" s="78" t="str">
        <f t="shared" si="206"/>
        <v/>
      </c>
      <c r="SMH5" s="78" t="str">
        <f t="shared" si="206"/>
        <v/>
      </c>
      <c r="SMI5" s="78" t="str">
        <f t="shared" si="206"/>
        <v/>
      </c>
      <c r="SMJ5" s="78" t="str">
        <f t="shared" si="206"/>
        <v/>
      </c>
      <c r="SMK5" s="78" t="str">
        <f t="shared" si="206"/>
        <v/>
      </c>
      <c r="SML5" s="78" t="str">
        <f t="shared" si="206"/>
        <v/>
      </c>
      <c r="SMM5" s="78" t="str">
        <f t="shared" si="206"/>
        <v/>
      </c>
      <c r="SMN5" s="78" t="str">
        <f t="shared" si="206"/>
        <v/>
      </c>
      <c r="SMO5" s="78" t="str">
        <f t="shared" si="206"/>
        <v/>
      </c>
      <c r="SMP5" s="78" t="str">
        <f t="shared" si="206"/>
        <v/>
      </c>
      <c r="SMQ5" s="78" t="str">
        <f t="shared" si="206"/>
        <v/>
      </c>
      <c r="SMR5" s="78" t="str">
        <f t="shared" si="206"/>
        <v/>
      </c>
      <c r="SMS5" s="78" t="str">
        <f t="shared" si="206"/>
        <v/>
      </c>
      <c r="SMT5" s="78" t="str">
        <f t="shared" si="206"/>
        <v/>
      </c>
      <c r="SMU5" s="78" t="str">
        <f t="shared" si="206"/>
        <v/>
      </c>
      <c r="SMV5" s="78" t="str">
        <f t="shared" si="206"/>
        <v/>
      </c>
      <c r="SMW5" s="78" t="str">
        <f t="shared" si="206"/>
        <v/>
      </c>
      <c r="SMX5" s="78" t="str">
        <f t="shared" si="206"/>
        <v/>
      </c>
      <c r="SMY5" s="78" t="str">
        <f t="shared" si="206"/>
        <v/>
      </c>
      <c r="SMZ5" s="78" t="str">
        <f t="shared" si="206"/>
        <v/>
      </c>
      <c r="SNA5" s="78" t="str">
        <f t="shared" si="206"/>
        <v/>
      </c>
      <c r="SNB5" s="78" t="str">
        <f t="shared" si="206"/>
        <v/>
      </c>
      <c r="SNC5" s="78" t="str">
        <f t="shared" si="206"/>
        <v/>
      </c>
      <c r="SND5" s="78" t="str">
        <f t="shared" ref="SND5:SPO5" si="207">IF($E$5="","",IF(($D$5+COLUMN()-8)=$E$5,"Fim de projeto",""))</f>
        <v/>
      </c>
      <c r="SNE5" s="78" t="str">
        <f t="shared" si="207"/>
        <v/>
      </c>
      <c r="SNF5" s="78" t="str">
        <f t="shared" si="207"/>
        <v/>
      </c>
      <c r="SNG5" s="78" t="str">
        <f t="shared" si="207"/>
        <v/>
      </c>
      <c r="SNH5" s="78" t="str">
        <f t="shared" si="207"/>
        <v/>
      </c>
      <c r="SNI5" s="78" t="str">
        <f t="shared" si="207"/>
        <v/>
      </c>
      <c r="SNJ5" s="78" t="str">
        <f t="shared" si="207"/>
        <v/>
      </c>
      <c r="SNK5" s="78" t="str">
        <f t="shared" si="207"/>
        <v/>
      </c>
      <c r="SNL5" s="78" t="str">
        <f t="shared" si="207"/>
        <v/>
      </c>
      <c r="SNM5" s="78" t="str">
        <f t="shared" si="207"/>
        <v/>
      </c>
      <c r="SNN5" s="78" t="str">
        <f t="shared" si="207"/>
        <v/>
      </c>
      <c r="SNO5" s="78" t="str">
        <f t="shared" si="207"/>
        <v/>
      </c>
      <c r="SNP5" s="78" t="str">
        <f t="shared" si="207"/>
        <v/>
      </c>
      <c r="SNQ5" s="78" t="str">
        <f t="shared" si="207"/>
        <v/>
      </c>
      <c r="SNR5" s="78" t="str">
        <f t="shared" si="207"/>
        <v/>
      </c>
      <c r="SNS5" s="78" t="str">
        <f t="shared" si="207"/>
        <v/>
      </c>
      <c r="SNT5" s="78" t="str">
        <f t="shared" si="207"/>
        <v/>
      </c>
      <c r="SNU5" s="78" t="str">
        <f t="shared" si="207"/>
        <v/>
      </c>
      <c r="SNV5" s="78" t="str">
        <f t="shared" si="207"/>
        <v/>
      </c>
      <c r="SNW5" s="78" t="str">
        <f t="shared" si="207"/>
        <v/>
      </c>
      <c r="SNX5" s="78" t="str">
        <f t="shared" si="207"/>
        <v/>
      </c>
      <c r="SNY5" s="78" t="str">
        <f t="shared" si="207"/>
        <v/>
      </c>
      <c r="SNZ5" s="78" t="str">
        <f t="shared" si="207"/>
        <v/>
      </c>
      <c r="SOA5" s="78" t="str">
        <f t="shared" si="207"/>
        <v/>
      </c>
      <c r="SOB5" s="78" t="str">
        <f t="shared" si="207"/>
        <v/>
      </c>
      <c r="SOC5" s="78" t="str">
        <f t="shared" si="207"/>
        <v/>
      </c>
      <c r="SOD5" s="78" t="str">
        <f t="shared" si="207"/>
        <v/>
      </c>
      <c r="SOE5" s="78" t="str">
        <f t="shared" si="207"/>
        <v/>
      </c>
      <c r="SOF5" s="78" t="str">
        <f t="shared" si="207"/>
        <v/>
      </c>
      <c r="SOG5" s="78" t="str">
        <f t="shared" si="207"/>
        <v/>
      </c>
      <c r="SOH5" s="78" t="str">
        <f t="shared" si="207"/>
        <v/>
      </c>
      <c r="SOI5" s="78" t="str">
        <f t="shared" si="207"/>
        <v/>
      </c>
      <c r="SOJ5" s="78" t="str">
        <f t="shared" si="207"/>
        <v/>
      </c>
      <c r="SOK5" s="78" t="str">
        <f t="shared" si="207"/>
        <v/>
      </c>
      <c r="SOL5" s="78" t="str">
        <f t="shared" si="207"/>
        <v/>
      </c>
      <c r="SOM5" s="78" t="str">
        <f t="shared" si="207"/>
        <v/>
      </c>
      <c r="SON5" s="78" t="str">
        <f t="shared" si="207"/>
        <v/>
      </c>
      <c r="SOO5" s="78" t="str">
        <f t="shared" si="207"/>
        <v/>
      </c>
      <c r="SOP5" s="78" t="str">
        <f t="shared" si="207"/>
        <v/>
      </c>
      <c r="SOQ5" s="78" t="str">
        <f t="shared" si="207"/>
        <v/>
      </c>
      <c r="SOR5" s="78" t="str">
        <f t="shared" si="207"/>
        <v/>
      </c>
      <c r="SOS5" s="78" t="str">
        <f t="shared" si="207"/>
        <v/>
      </c>
      <c r="SOT5" s="78" t="str">
        <f t="shared" si="207"/>
        <v/>
      </c>
      <c r="SOU5" s="78" t="str">
        <f t="shared" si="207"/>
        <v/>
      </c>
      <c r="SOV5" s="78" t="str">
        <f t="shared" si="207"/>
        <v/>
      </c>
      <c r="SOW5" s="78" t="str">
        <f t="shared" si="207"/>
        <v/>
      </c>
      <c r="SOX5" s="78" t="str">
        <f t="shared" si="207"/>
        <v/>
      </c>
      <c r="SOY5" s="78" t="str">
        <f t="shared" si="207"/>
        <v/>
      </c>
      <c r="SOZ5" s="78" t="str">
        <f t="shared" si="207"/>
        <v/>
      </c>
      <c r="SPA5" s="78" t="str">
        <f t="shared" si="207"/>
        <v/>
      </c>
      <c r="SPB5" s="78" t="str">
        <f t="shared" si="207"/>
        <v/>
      </c>
      <c r="SPC5" s="78" t="str">
        <f t="shared" si="207"/>
        <v/>
      </c>
      <c r="SPD5" s="78" t="str">
        <f t="shared" si="207"/>
        <v/>
      </c>
      <c r="SPE5" s="78" t="str">
        <f t="shared" si="207"/>
        <v/>
      </c>
      <c r="SPF5" s="78" t="str">
        <f t="shared" si="207"/>
        <v/>
      </c>
      <c r="SPG5" s="78" t="str">
        <f t="shared" si="207"/>
        <v/>
      </c>
      <c r="SPH5" s="78" t="str">
        <f t="shared" si="207"/>
        <v/>
      </c>
      <c r="SPI5" s="78" t="str">
        <f t="shared" si="207"/>
        <v/>
      </c>
      <c r="SPJ5" s="78" t="str">
        <f t="shared" si="207"/>
        <v/>
      </c>
      <c r="SPK5" s="78" t="str">
        <f t="shared" si="207"/>
        <v/>
      </c>
      <c r="SPL5" s="78" t="str">
        <f t="shared" si="207"/>
        <v/>
      </c>
      <c r="SPM5" s="78" t="str">
        <f t="shared" si="207"/>
        <v/>
      </c>
      <c r="SPN5" s="78" t="str">
        <f t="shared" si="207"/>
        <v/>
      </c>
      <c r="SPO5" s="78" t="str">
        <f t="shared" si="207"/>
        <v/>
      </c>
      <c r="SPP5" s="78" t="str">
        <f t="shared" ref="SPP5:SSA5" si="208">IF($E$5="","",IF(($D$5+COLUMN()-8)=$E$5,"Fim de projeto",""))</f>
        <v/>
      </c>
      <c r="SPQ5" s="78" t="str">
        <f t="shared" si="208"/>
        <v/>
      </c>
      <c r="SPR5" s="78" t="str">
        <f t="shared" si="208"/>
        <v/>
      </c>
      <c r="SPS5" s="78" t="str">
        <f t="shared" si="208"/>
        <v/>
      </c>
      <c r="SPT5" s="78" t="str">
        <f t="shared" si="208"/>
        <v/>
      </c>
      <c r="SPU5" s="78" t="str">
        <f t="shared" si="208"/>
        <v/>
      </c>
      <c r="SPV5" s="78" t="str">
        <f t="shared" si="208"/>
        <v/>
      </c>
      <c r="SPW5" s="78" t="str">
        <f t="shared" si="208"/>
        <v/>
      </c>
      <c r="SPX5" s="78" t="str">
        <f t="shared" si="208"/>
        <v/>
      </c>
      <c r="SPY5" s="78" t="str">
        <f t="shared" si="208"/>
        <v/>
      </c>
      <c r="SPZ5" s="78" t="str">
        <f t="shared" si="208"/>
        <v/>
      </c>
      <c r="SQA5" s="78" t="str">
        <f t="shared" si="208"/>
        <v/>
      </c>
      <c r="SQB5" s="78" t="str">
        <f t="shared" si="208"/>
        <v/>
      </c>
      <c r="SQC5" s="78" t="str">
        <f t="shared" si="208"/>
        <v/>
      </c>
      <c r="SQD5" s="78" t="str">
        <f t="shared" si="208"/>
        <v/>
      </c>
      <c r="SQE5" s="78" t="str">
        <f t="shared" si="208"/>
        <v/>
      </c>
      <c r="SQF5" s="78" t="str">
        <f t="shared" si="208"/>
        <v/>
      </c>
      <c r="SQG5" s="78" t="str">
        <f t="shared" si="208"/>
        <v/>
      </c>
      <c r="SQH5" s="78" t="str">
        <f t="shared" si="208"/>
        <v/>
      </c>
      <c r="SQI5" s="78" t="str">
        <f t="shared" si="208"/>
        <v/>
      </c>
      <c r="SQJ5" s="78" t="str">
        <f t="shared" si="208"/>
        <v/>
      </c>
      <c r="SQK5" s="78" t="str">
        <f t="shared" si="208"/>
        <v/>
      </c>
      <c r="SQL5" s="78" t="str">
        <f t="shared" si="208"/>
        <v/>
      </c>
      <c r="SQM5" s="78" t="str">
        <f t="shared" si="208"/>
        <v/>
      </c>
      <c r="SQN5" s="78" t="str">
        <f t="shared" si="208"/>
        <v/>
      </c>
      <c r="SQO5" s="78" t="str">
        <f t="shared" si="208"/>
        <v/>
      </c>
      <c r="SQP5" s="78" t="str">
        <f t="shared" si="208"/>
        <v/>
      </c>
      <c r="SQQ5" s="78" t="str">
        <f t="shared" si="208"/>
        <v/>
      </c>
      <c r="SQR5" s="78" t="str">
        <f t="shared" si="208"/>
        <v/>
      </c>
      <c r="SQS5" s="78" t="str">
        <f t="shared" si="208"/>
        <v/>
      </c>
      <c r="SQT5" s="78" t="str">
        <f t="shared" si="208"/>
        <v/>
      </c>
      <c r="SQU5" s="78" t="str">
        <f t="shared" si="208"/>
        <v/>
      </c>
      <c r="SQV5" s="78" t="str">
        <f t="shared" si="208"/>
        <v/>
      </c>
      <c r="SQW5" s="78" t="str">
        <f t="shared" si="208"/>
        <v/>
      </c>
      <c r="SQX5" s="78" t="str">
        <f t="shared" si="208"/>
        <v/>
      </c>
      <c r="SQY5" s="78" t="str">
        <f t="shared" si="208"/>
        <v/>
      </c>
      <c r="SQZ5" s="78" t="str">
        <f t="shared" si="208"/>
        <v/>
      </c>
      <c r="SRA5" s="78" t="str">
        <f t="shared" si="208"/>
        <v/>
      </c>
      <c r="SRB5" s="78" t="str">
        <f t="shared" si="208"/>
        <v/>
      </c>
      <c r="SRC5" s="78" t="str">
        <f t="shared" si="208"/>
        <v/>
      </c>
      <c r="SRD5" s="78" t="str">
        <f t="shared" si="208"/>
        <v/>
      </c>
      <c r="SRE5" s="78" t="str">
        <f t="shared" si="208"/>
        <v/>
      </c>
      <c r="SRF5" s="78" t="str">
        <f t="shared" si="208"/>
        <v/>
      </c>
      <c r="SRG5" s="78" t="str">
        <f t="shared" si="208"/>
        <v/>
      </c>
      <c r="SRH5" s="78" t="str">
        <f t="shared" si="208"/>
        <v/>
      </c>
      <c r="SRI5" s="78" t="str">
        <f t="shared" si="208"/>
        <v/>
      </c>
      <c r="SRJ5" s="78" t="str">
        <f t="shared" si="208"/>
        <v/>
      </c>
      <c r="SRK5" s="78" t="str">
        <f t="shared" si="208"/>
        <v/>
      </c>
      <c r="SRL5" s="78" t="str">
        <f t="shared" si="208"/>
        <v/>
      </c>
      <c r="SRM5" s="78" t="str">
        <f t="shared" si="208"/>
        <v/>
      </c>
      <c r="SRN5" s="78" t="str">
        <f t="shared" si="208"/>
        <v/>
      </c>
      <c r="SRO5" s="78" t="str">
        <f t="shared" si="208"/>
        <v/>
      </c>
      <c r="SRP5" s="78" t="str">
        <f t="shared" si="208"/>
        <v/>
      </c>
      <c r="SRQ5" s="78" t="str">
        <f t="shared" si="208"/>
        <v/>
      </c>
      <c r="SRR5" s="78" t="str">
        <f t="shared" si="208"/>
        <v/>
      </c>
      <c r="SRS5" s="78" t="str">
        <f t="shared" si="208"/>
        <v/>
      </c>
      <c r="SRT5" s="78" t="str">
        <f t="shared" si="208"/>
        <v/>
      </c>
      <c r="SRU5" s="78" t="str">
        <f t="shared" si="208"/>
        <v/>
      </c>
      <c r="SRV5" s="78" t="str">
        <f t="shared" si="208"/>
        <v/>
      </c>
      <c r="SRW5" s="78" t="str">
        <f t="shared" si="208"/>
        <v/>
      </c>
      <c r="SRX5" s="78" t="str">
        <f t="shared" si="208"/>
        <v/>
      </c>
      <c r="SRY5" s="78" t="str">
        <f t="shared" si="208"/>
        <v/>
      </c>
      <c r="SRZ5" s="78" t="str">
        <f t="shared" si="208"/>
        <v/>
      </c>
      <c r="SSA5" s="78" t="str">
        <f t="shared" si="208"/>
        <v/>
      </c>
      <c r="SSB5" s="78" t="str">
        <f t="shared" ref="SSB5:SUM5" si="209">IF($E$5="","",IF(($D$5+COLUMN()-8)=$E$5,"Fim de projeto",""))</f>
        <v/>
      </c>
      <c r="SSC5" s="78" t="str">
        <f t="shared" si="209"/>
        <v/>
      </c>
      <c r="SSD5" s="78" t="str">
        <f t="shared" si="209"/>
        <v/>
      </c>
      <c r="SSE5" s="78" t="str">
        <f t="shared" si="209"/>
        <v/>
      </c>
      <c r="SSF5" s="78" t="str">
        <f t="shared" si="209"/>
        <v/>
      </c>
      <c r="SSG5" s="78" t="str">
        <f t="shared" si="209"/>
        <v/>
      </c>
      <c r="SSH5" s="78" t="str">
        <f t="shared" si="209"/>
        <v/>
      </c>
      <c r="SSI5" s="78" t="str">
        <f t="shared" si="209"/>
        <v/>
      </c>
      <c r="SSJ5" s="78" t="str">
        <f t="shared" si="209"/>
        <v/>
      </c>
      <c r="SSK5" s="78" t="str">
        <f t="shared" si="209"/>
        <v/>
      </c>
      <c r="SSL5" s="78" t="str">
        <f t="shared" si="209"/>
        <v/>
      </c>
      <c r="SSM5" s="78" t="str">
        <f t="shared" si="209"/>
        <v/>
      </c>
      <c r="SSN5" s="78" t="str">
        <f t="shared" si="209"/>
        <v/>
      </c>
      <c r="SSO5" s="78" t="str">
        <f t="shared" si="209"/>
        <v/>
      </c>
      <c r="SSP5" s="78" t="str">
        <f t="shared" si="209"/>
        <v/>
      </c>
      <c r="SSQ5" s="78" t="str">
        <f t="shared" si="209"/>
        <v/>
      </c>
      <c r="SSR5" s="78" t="str">
        <f t="shared" si="209"/>
        <v/>
      </c>
      <c r="SSS5" s="78" t="str">
        <f t="shared" si="209"/>
        <v/>
      </c>
      <c r="SST5" s="78" t="str">
        <f t="shared" si="209"/>
        <v/>
      </c>
      <c r="SSU5" s="78" t="str">
        <f t="shared" si="209"/>
        <v/>
      </c>
      <c r="SSV5" s="78" t="str">
        <f t="shared" si="209"/>
        <v/>
      </c>
      <c r="SSW5" s="78" t="str">
        <f t="shared" si="209"/>
        <v/>
      </c>
      <c r="SSX5" s="78" t="str">
        <f t="shared" si="209"/>
        <v/>
      </c>
      <c r="SSY5" s="78" t="str">
        <f t="shared" si="209"/>
        <v/>
      </c>
      <c r="SSZ5" s="78" t="str">
        <f t="shared" si="209"/>
        <v/>
      </c>
      <c r="STA5" s="78" t="str">
        <f t="shared" si="209"/>
        <v/>
      </c>
      <c r="STB5" s="78" t="str">
        <f t="shared" si="209"/>
        <v/>
      </c>
      <c r="STC5" s="78" t="str">
        <f t="shared" si="209"/>
        <v/>
      </c>
      <c r="STD5" s="78" t="str">
        <f t="shared" si="209"/>
        <v/>
      </c>
      <c r="STE5" s="78" t="str">
        <f t="shared" si="209"/>
        <v/>
      </c>
      <c r="STF5" s="78" t="str">
        <f t="shared" si="209"/>
        <v/>
      </c>
      <c r="STG5" s="78" t="str">
        <f t="shared" si="209"/>
        <v/>
      </c>
      <c r="STH5" s="78" t="str">
        <f t="shared" si="209"/>
        <v/>
      </c>
      <c r="STI5" s="78" t="str">
        <f t="shared" si="209"/>
        <v/>
      </c>
      <c r="STJ5" s="78" t="str">
        <f t="shared" si="209"/>
        <v/>
      </c>
      <c r="STK5" s="78" t="str">
        <f t="shared" si="209"/>
        <v/>
      </c>
      <c r="STL5" s="78" t="str">
        <f t="shared" si="209"/>
        <v/>
      </c>
      <c r="STM5" s="78" t="str">
        <f t="shared" si="209"/>
        <v/>
      </c>
      <c r="STN5" s="78" t="str">
        <f t="shared" si="209"/>
        <v/>
      </c>
      <c r="STO5" s="78" t="str">
        <f t="shared" si="209"/>
        <v/>
      </c>
      <c r="STP5" s="78" t="str">
        <f t="shared" si="209"/>
        <v/>
      </c>
      <c r="STQ5" s="78" t="str">
        <f t="shared" si="209"/>
        <v/>
      </c>
      <c r="STR5" s="78" t="str">
        <f t="shared" si="209"/>
        <v/>
      </c>
      <c r="STS5" s="78" t="str">
        <f t="shared" si="209"/>
        <v/>
      </c>
      <c r="STT5" s="78" t="str">
        <f t="shared" si="209"/>
        <v/>
      </c>
      <c r="STU5" s="78" t="str">
        <f t="shared" si="209"/>
        <v/>
      </c>
      <c r="STV5" s="78" t="str">
        <f t="shared" si="209"/>
        <v/>
      </c>
      <c r="STW5" s="78" t="str">
        <f t="shared" si="209"/>
        <v/>
      </c>
      <c r="STX5" s="78" t="str">
        <f t="shared" si="209"/>
        <v/>
      </c>
      <c r="STY5" s="78" t="str">
        <f t="shared" si="209"/>
        <v/>
      </c>
      <c r="STZ5" s="78" t="str">
        <f t="shared" si="209"/>
        <v/>
      </c>
      <c r="SUA5" s="78" t="str">
        <f t="shared" si="209"/>
        <v/>
      </c>
      <c r="SUB5" s="78" t="str">
        <f t="shared" si="209"/>
        <v/>
      </c>
      <c r="SUC5" s="78" t="str">
        <f t="shared" si="209"/>
        <v/>
      </c>
      <c r="SUD5" s="78" t="str">
        <f t="shared" si="209"/>
        <v/>
      </c>
      <c r="SUE5" s="78" t="str">
        <f t="shared" si="209"/>
        <v/>
      </c>
      <c r="SUF5" s="78" t="str">
        <f t="shared" si="209"/>
        <v/>
      </c>
      <c r="SUG5" s="78" t="str">
        <f t="shared" si="209"/>
        <v/>
      </c>
      <c r="SUH5" s="78" t="str">
        <f t="shared" si="209"/>
        <v/>
      </c>
      <c r="SUI5" s="78" t="str">
        <f t="shared" si="209"/>
        <v/>
      </c>
      <c r="SUJ5" s="78" t="str">
        <f t="shared" si="209"/>
        <v/>
      </c>
      <c r="SUK5" s="78" t="str">
        <f t="shared" si="209"/>
        <v/>
      </c>
      <c r="SUL5" s="78" t="str">
        <f t="shared" si="209"/>
        <v/>
      </c>
      <c r="SUM5" s="78" t="str">
        <f t="shared" si="209"/>
        <v/>
      </c>
      <c r="SUN5" s="78" t="str">
        <f t="shared" ref="SUN5:SWY5" si="210">IF($E$5="","",IF(($D$5+COLUMN()-8)=$E$5,"Fim de projeto",""))</f>
        <v/>
      </c>
      <c r="SUO5" s="78" t="str">
        <f t="shared" si="210"/>
        <v/>
      </c>
      <c r="SUP5" s="78" t="str">
        <f t="shared" si="210"/>
        <v/>
      </c>
      <c r="SUQ5" s="78" t="str">
        <f t="shared" si="210"/>
        <v/>
      </c>
      <c r="SUR5" s="78" t="str">
        <f t="shared" si="210"/>
        <v/>
      </c>
      <c r="SUS5" s="78" t="str">
        <f t="shared" si="210"/>
        <v/>
      </c>
      <c r="SUT5" s="78" t="str">
        <f t="shared" si="210"/>
        <v/>
      </c>
      <c r="SUU5" s="78" t="str">
        <f t="shared" si="210"/>
        <v/>
      </c>
      <c r="SUV5" s="78" t="str">
        <f t="shared" si="210"/>
        <v/>
      </c>
      <c r="SUW5" s="78" t="str">
        <f t="shared" si="210"/>
        <v/>
      </c>
      <c r="SUX5" s="78" t="str">
        <f t="shared" si="210"/>
        <v/>
      </c>
      <c r="SUY5" s="78" t="str">
        <f t="shared" si="210"/>
        <v/>
      </c>
      <c r="SUZ5" s="78" t="str">
        <f t="shared" si="210"/>
        <v/>
      </c>
      <c r="SVA5" s="78" t="str">
        <f t="shared" si="210"/>
        <v/>
      </c>
      <c r="SVB5" s="78" t="str">
        <f t="shared" si="210"/>
        <v/>
      </c>
      <c r="SVC5" s="78" t="str">
        <f t="shared" si="210"/>
        <v/>
      </c>
      <c r="SVD5" s="78" t="str">
        <f t="shared" si="210"/>
        <v/>
      </c>
      <c r="SVE5" s="78" t="str">
        <f t="shared" si="210"/>
        <v/>
      </c>
      <c r="SVF5" s="78" t="str">
        <f t="shared" si="210"/>
        <v/>
      </c>
      <c r="SVG5" s="78" t="str">
        <f t="shared" si="210"/>
        <v/>
      </c>
      <c r="SVH5" s="78" t="str">
        <f t="shared" si="210"/>
        <v/>
      </c>
      <c r="SVI5" s="78" t="str">
        <f t="shared" si="210"/>
        <v/>
      </c>
      <c r="SVJ5" s="78" t="str">
        <f t="shared" si="210"/>
        <v/>
      </c>
      <c r="SVK5" s="78" t="str">
        <f t="shared" si="210"/>
        <v/>
      </c>
      <c r="SVL5" s="78" t="str">
        <f t="shared" si="210"/>
        <v/>
      </c>
      <c r="SVM5" s="78" t="str">
        <f t="shared" si="210"/>
        <v/>
      </c>
      <c r="SVN5" s="78" t="str">
        <f t="shared" si="210"/>
        <v/>
      </c>
      <c r="SVO5" s="78" t="str">
        <f t="shared" si="210"/>
        <v/>
      </c>
      <c r="SVP5" s="78" t="str">
        <f t="shared" si="210"/>
        <v/>
      </c>
      <c r="SVQ5" s="78" t="str">
        <f t="shared" si="210"/>
        <v/>
      </c>
      <c r="SVR5" s="78" t="str">
        <f t="shared" si="210"/>
        <v/>
      </c>
      <c r="SVS5" s="78" t="str">
        <f t="shared" si="210"/>
        <v/>
      </c>
      <c r="SVT5" s="78" t="str">
        <f t="shared" si="210"/>
        <v/>
      </c>
      <c r="SVU5" s="78" t="str">
        <f t="shared" si="210"/>
        <v/>
      </c>
      <c r="SVV5" s="78" t="str">
        <f t="shared" si="210"/>
        <v/>
      </c>
      <c r="SVW5" s="78" t="str">
        <f t="shared" si="210"/>
        <v/>
      </c>
      <c r="SVX5" s="78" t="str">
        <f t="shared" si="210"/>
        <v/>
      </c>
      <c r="SVY5" s="78" t="str">
        <f t="shared" si="210"/>
        <v/>
      </c>
      <c r="SVZ5" s="78" t="str">
        <f t="shared" si="210"/>
        <v/>
      </c>
      <c r="SWA5" s="78" t="str">
        <f t="shared" si="210"/>
        <v/>
      </c>
      <c r="SWB5" s="78" t="str">
        <f t="shared" si="210"/>
        <v/>
      </c>
      <c r="SWC5" s="78" t="str">
        <f t="shared" si="210"/>
        <v/>
      </c>
      <c r="SWD5" s="78" t="str">
        <f t="shared" si="210"/>
        <v/>
      </c>
      <c r="SWE5" s="78" t="str">
        <f t="shared" si="210"/>
        <v/>
      </c>
      <c r="SWF5" s="78" t="str">
        <f t="shared" si="210"/>
        <v/>
      </c>
      <c r="SWG5" s="78" t="str">
        <f t="shared" si="210"/>
        <v/>
      </c>
      <c r="SWH5" s="78" t="str">
        <f t="shared" si="210"/>
        <v/>
      </c>
      <c r="SWI5" s="78" t="str">
        <f t="shared" si="210"/>
        <v/>
      </c>
      <c r="SWJ5" s="78" t="str">
        <f t="shared" si="210"/>
        <v/>
      </c>
      <c r="SWK5" s="78" t="str">
        <f t="shared" si="210"/>
        <v/>
      </c>
      <c r="SWL5" s="78" t="str">
        <f t="shared" si="210"/>
        <v/>
      </c>
      <c r="SWM5" s="78" t="str">
        <f t="shared" si="210"/>
        <v/>
      </c>
      <c r="SWN5" s="78" t="str">
        <f t="shared" si="210"/>
        <v/>
      </c>
      <c r="SWO5" s="78" t="str">
        <f t="shared" si="210"/>
        <v/>
      </c>
      <c r="SWP5" s="78" t="str">
        <f t="shared" si="210"/>
        <v/>
      </c>
      <c r="SWQ5" s="78" t="str">
        <f t="shared" si="210"/>
        <v/>
      </c>
      <c r="SWR5" s="78" t="str">
        <f t="shared" si="210"/>
        <v/>
      </c>
      <c r="SWS5" s="78" t="str">
        <f t="shared" si="210"/>
        <v/>
      </c>
      <c r="SWT5" s="78" t="str">
        <f t="shared" si="210"/>
        <v/>
      </c>
      <c r="SWU5" s="78" t="str">
        <f t="shared" si="210"/>
        <v/>
      </c>
      <c r="SWV5" s="78" t="str">
        <f t="shared" si="210"/>
        <v/>
      </c>
      <c r="SWW5" s="78" t="str">
        <f t="shared" si="210"/>
        <v/>
      </c>
      <c r="SWX5" s="78" t="str">
        <f t="shared" si="210"/>
        <v/>
      </c>
      <c r="SWY5" s="78" t="str">
        <f t="shared" si="210"/>
        <v/>
      </c>
      <c r="SWZ5" s="78" t="str">
        <f t="shared" ref="SWZ5:SZK5" si="211">IF($E$5="","",IF(($D$5+COLUMN()-8)=$E$5,"Fim de projeto",""))</f>
        <v/>
      </c>
      <c r="SXA5" s="78" t="str">
        <f t="shared" si="211"/>
        <v/>
      </c>
      <c r="SXB5" s="78" t="str">
        <f t="shared" si="211"/>
        <v/>
      </c>
      <c r="SXC5" s="78" t="str">
        <f t="shared" si="211"/>
        <v/>
      </c>
      <c r="SXD5" s="78" t="str">
        <f t="shared" si="211"/>
        <v/>
      </c>
      <c r="SXE5" s="78" t="str">
        <f t="shared" si="211"/>
        <v/>
      </c>
      <c r="SXF5" s="78" t="str">
        <f t="shared" si="211"/>
        <v/>
      </c>
      <c r="SXG5" s="78" t="str">
        <f t="shared" si="211"/>
        <v/>
      </c>
      <c r="SXH5" s="78" t="str">
        <f t="shared" si="211"/>
        <v/>
      </c>
      <c r="SXI5" s="78" t="str">
        <f t="shared" si="211"/>
        <v/>
      </c>
      <c r="SXJ5" s="78" t="str">
        <f t="shared" si="211"/>
        <v/>
      </c>
      <c r="SXK5" s="78" t="str">
        <f t="shared" si="211"/>
        <v/>
      </c>
      <c r="SXL5" s="78" t="str">
        <f t="shared" si="211"/>
        <v/>
      </c>
      <c r="SXM5" s="78" t="str">
        <f t="shared" si="211"/>
        <v/>
      </c>
      <c r="SXN5" s="78" t="str">
        <f t="shared" si="211"/>
        <v/>
      </c>
      <c r="SXO5" s="78" t="str">
        <f t="shared" si="211"/>
        <v/>
      </c>
      <c r="SXP5" s="78" t="str">
        <f t="shared" si="211"/>
        <v/>
      </c>
      <c r="SXQ5" s="78" t="str">
        <f t="shared" si="211"/>
        <v/>
      </c>
      <c r="SXR5" s="78" t="str">
        <f t="shared" si="211"/>
        <v/>
      </c>
      <c r="SXS5" s="78" t="str">
        <f t="shared" si="211"/>
        <v/>
      </c>
      <c r="SXT5" s="78" t="str">
        <f t="shared" si="211"/>
        <v/>
      </c>
      <c r="SXU5" s="78" t="str">
        <f t="shared" si="211"/>
        <v/>
      </c>
      <c r="SXV5" s="78" t="str">
        <f t="shared" si="211"/>
        <v/>
      </c>
      <c r="SXW5" s="78" t="str">
        <f t="shared" si="211"/>
        <v/>
      </c>
      <c r="SXX5" s="78" t="str">
        <f t="shared" si="211"/>
        <v/>
      </c>
      <c r="SXY5" s="78" t="str">
        <f t="shared" si="211"/>
        <v/>
      </c>
      <c r="SXZ5" s="78" t="str">
        <f t="shared" si="211"/>
        <v/>
      </c>
      <c r="SYA5" s="78" t="str">
        <f t="shared" si="211"/>
        <v/>
      </c>
      <c r="SYB5" s="78" t="str">
        <f t="shared" si="211"/>
        <v/>
      </c>
      <c r="SYC5" s="78" t="str">
        <f t="shared" si="211"/>
        <v/>
      </c>
      <c r="SYD5" s="78" t="str">
        <f t="shared" si="211"/>
        <v/>
      </c>
      <c r="SYE5" s="78" t="str">
        <f t="shared" si="211"/>
        <v/>
      </c>
      <c r="SYF5" s="78" t="str">
        <f t="shared" si="211"/>
        <v/>
      </c>
      <c r="SYG5" s="78" t="str">
        <f t="shared" si="211"/>
        <v/>
      </c>
      <c r="SYH5" s="78" t="str">
        <f t="shared" si="211"/>
        <v/>
      </c>
      <c r="SYI5" s="78" t="str">
        <f t="shared" si="211"/>
        <v/>
      </c>
      <c r="SYJ5" s="78" t="str">
        <f t="shared" si="211"/>
        <v/>
      </c>
      <c r="SYK5" s="78" t="str">
        <f t="shared" si="211"/>
        <v/>
      </c>
      <c r="SYL5" s="78" t="str">
        <f t="shared" si="211"/>
        <v/>
      </c>
      <c r="SYM5" s="78" t="str">
        <f t="shared" si="211"/>
        <v/>
      </c>
      <c r="SYN5" s="78" t="str">
        <f t="shared" si="211"/>
        <v/>
      </c>
      <c r="SYO5" s="78" t="str">
        <f t="shared" si="211"/>
        <v/>
      </c>
      <c r="SYP5" s="78" t="str">
        <f t="shared" si="211"/>
        <v/>
      </c>
      <c r="SYQ5" s="78" t="str">
        <f t="shared" si="211"/>
        <v/>
      </c>
      <c r="SYR5" s="78" t="str">
        <f t="shared" si="211"/>
        <v/>
      </c>
      <c r="SYS5" s="78" t="str">
        <f t="shared" si="211"/>
        <v/>
      </c>
      <c r="SYT5" s="78" t="str">
        <f t="shared" si="211"/>
        <v/>
      </c>
      <c r="SYU5" s="78" t="str">
        <f t="shared" si="211"/>
        <v/>
      </c>
      <c r="SYV5" s="78" t="str">
        <f t="shared" si="211"/>
        <v/>
      </c>
      <c r="SYW5" s="78" t="str">
        <f t="shared" si="211"/>
        <v/>
      </c>
      <c r="SYX5" s="78" t="str">
        <f t="shared" si="211"/>
        <v/>
      </c>
      <c r="SYY5" s="78" t="str">
        <f t="shared" si="211"/>
        <v/>
      </c>
      <c r="SYZ5" s="78" t="str">
        <f t="shared" si="211"/>
        <v/>
      </c>
      <c r="SZA5" s="78" t="str">
        <f t="shared" si="211"/>
        <v/>
      </c>
      <c r="SZB5" s="78" t="str">
        <f t="shared" si="211"/>
        <v/>
      </c>
      <c r="SZC5" s="78" t="str">
        <f t="shared" si="211"/>
        <v/>
      </c>
      <c r="SZD5" s="78" t="str">
        <f t="shared" si="211"/>
        <v/>
      </c>
      <c r="SZE5" s="78" t="str">
        <f t="shared" si="211"/>
        <v/>
      </c>
      <c r="SZF5" s="78" t="str">
        <f t="shared" si="211"/>
        <v/>
      </c>
      <c r="SZG5" s="78" t="str">
        <f t="shared" si="211"/>
        <v/>
      </c>
      <c r="SZH5" s="78" t="str">
        <f t="shared" si="211"/>
        <v/>
      </c>
      <c r="SZI5" s="78" t="str">
        <f t="shared" si="211"/>
        <v/>
      </c>
      <c r="SZJ5" s="78" t="str">
        <f t="shared" si="211"/>
        <v/>
      </c>
      <c r="SZK5" s="78" t="str">
        <f t="shared" si="211"/>
        <v/>
      </c>
      <c r="SZL5" s="78" t="str">
        <f t="shared" ref="SZL5:TBW5" si="212">IF($E$5="","",IF(($D$5+COLUMN()-8)=$E$5,"Fim de projeto",""))</f>
        <v/>
      </c>
      <c r="SZM5" s="78" t="str">
        <f t="shared" si="212"/>
        <v/>
      </c>
      <c r="SZN5" s="78" t="str">
        <f t="shared" si="212"/>
        <v/>
      </c>
      <c r="SZO5" s="78" t="str">
        <f t="shared" si="212"/>
        <v/>
      </c>
      <c r="SZP5" s="78" t="str">
        <f t="shared" si="212"/>
        <v/>
      </c>
      <c r="SZQ5" s="78" t="str">
        <f t="shared" si="212"/>
        <v/>
      </c>
      <c r="SZR5" s="78" t="str">
        <f t="shared" si="212"/>
        <v/>
      </c>
      <c r="SZS5" s="78" t="str">
        <f t="shared" si="212"/>
        <v/>
      </c>
      <c r="SZT5" s="78" t="str">
        <f t="shared" si="212"/>
        <v/>
      </c>
      <c r="SZU5" s="78" t="str">
        <f t="shared" si="212"/>
        <v/>
      </c>
      <c r="SZV5" s="78" t="str">
        <f t="shared" si="212"/>
        <v/>
      </c>
      <c r="SZW5" s="78" t="str">
        <f t="shared" si="212"/>
        <v/>
      </c>
      <c r="SZX5" s="78" t="str">
        <f t="shared" si="212"/>
        <v/>
      </c>
      <c r="SZY5" s="78" t="str">
        <f t="shared" si="212"/>
        <v/>
      </c>
      <c r="SZZ5" s="78" t="str">
        <f t="shared" si="212"/>
        <v/>
      </c>
      <c r="TAA5" s="78" t="str">
        <f t="shared" si="212"/>
        <v/>
      </c>
      <c r="TAB5" s="78" t="str">
        <f t="shared" si="212"/>
        <v/>
      </c>
      <c r="TAC5" s="78" t="str">
        <f t="shared" si="212"/>
        <v/>
      </c>
      <c r="TAD5" s="78" t="str">
        <f t="shared" si="212"/>
        <v/>
      </c>
      <c r="TAE5" s="78" t="str">
        <f t="shared" si="212"/>
        <v/>
      </c>
      <c r="TAF5" s="78" t="str">
        <f t="shared" si="212"/>
        <v/>
      </c>
      <c r="TAG5" s="78" t="str">
        <f t="shared" si="212"/>
        <v/>
      </c>
      <c r="TAH5" s="78" t="str">
        <f t="shared" si="212"/>
        <v/>
      </c>
      <c r="TAI5" s="78" t="str">
        <f t="shared" si="212"/>
        <v/>
      </c>
      <c r="TAJ5" s="78" t="str">
        <f t="shared" si="212"/>
        <v/>
      </c>
      <c r="TAK5" s="78" t="str">
        <f t="shared" si="212"/>
        <v/>
      </c>
      <c r="TAL5" s="78" t="str">
        <f t="shared" si="212"/>
        <v/>
      </c>
      <c r="TAM5" s="78" t="str">
        <f t="shared" si="212"/>
        <v/>
      </c>
      <c r="TAN5" s="78" t="str">
        <f t="shared" si="212"/>
        <v/>
      </c>
      <c r="TAO5" s="78" t="str">
        <f t="shared" si="212"/>
        <v/>
      </c>
      <c r="TAP5" s="78" t="str">
        <f t="shared" si="212"/>
        <v/>
      </c>
      <c r="TAQ5" s="78" t="str">
        <f t="shared" si="212"/>
        <v/>
      </c>
      <c r="TAR5" s="78" t="str">
        <f t="shared" si="212"/>
        <v/>
      </c>
      <c r="TAS5" s="78" t="str">
        <f t="shared" si="212"/>
        <v/>
      </c>
      <c r="TAT5" s="78" t="str">
        <f t="shared" si="212"/>
        <v/>
      </c>
      <c r="TAU5" s="78" t="str">
        <f t="shared" si="212"/>
        <v/>
      </c>
      <c r="TAV5" s="78" t="str">
        <f t="shared" si="212"/>
        <v/>
      </c>
      <c r="TAW5" s="78" t="str">
        <f t="shared" si="212"/>
        <v/>
      </c>
      <c r="TAX5" s="78" t="str">
        <f t="shared" si="212"/>
        <v/>
      </c>
      <c r="TAY5" s="78" t="str">
        <f t="shared" si="212"/>
        <v/>
      </c>
      <c r="TAZ5" s="78" t="str">
        <f t="shared" si="212"/>
        <v/>
      </c>
      <c r="TBA5" s="78" t="str">
        <f t="shared" si="212"/>
        <v/>
      </c>
      <c r="TBB5" s="78" t="str">
        <f t="shared" si="212"/>
        <v/>
      </c>
      <c r="TBC5" s="78" t="str">
        <f t="shared" si="212"/>
        <v/>
      </c>
      <c r="TBD5" s="78" t="str">
        <f t="shared" si="212"/>
        <v/>
      </c>
      <c r="TBE5" s="78" t="str">
        <f t="shared" si="212"/>
        <v/>
      </c>
      <c r="TBF5" s="78" t="str">
        <f t="shared" si="212"/>
        <v/>
      </c>
      <c r="TBG5" s="78" t="str">
        <f t="shared" si="212"/>
        <v/>
      </c>
      <c r="TBH5" s="78" t="str">
        <f t="shared" si="212"/>
        <v/>
      </c>
      <c r="TBI5" s="78" t="str">
        <f t="shared" si="212"/>
        <v/>
      </c>
      <c r="TBJ5" s="78" t="str">
        <f t="shared" si="212"/>
        <v/>
      </c>
      <c r="TBK5" s="78" t="str">
        <f t="shared" si="212"/>
        <v/>
      </c>
      <c r="TBL5" s="78" t="str">
        <f t="shared" si="212"/>
        <v/>
      </c>
      <c r="TBM5" s="78" t="str">
        <f t="shared" si="212"/>
        <v/>
      </c>
      <c r="TBN5" s="78" t="str">
        <f t="shared" si="212"/>
        <v/>
      </c>
      <c r="TBO5" s="78" t="str">
        <f t="shared" si="212"/>
        <v/>
      </c>
      <c r="TBP5" s="78" t="str">
        <f t="shared" si="212"/>
        <v/>
      </c>
      <c r="TBQ5" s="78" t="str">
        <f t="shared" si="212"/>
        <v/>
      </c>
      <c r="TBR5" s="78" t="str">
        <f t="shared" si="212"/>
        <v/>
      </c>
      <c r="TBS5" s="78" t="str">
        <f t="shared" si="212"/>
        <v/>
      </c>
      <c r="TBT5" s="78" t="str">
        <f t="shared" si="212"/>
        <v/>
      </c>
      <c r="TBU5" s="78" t="str">
        <f t="shared" si="212"/>
        <v/>
      </c>
      <c r="TBV5" s="78" t="str">
        <f t="shared" si="212"/>
        <v/>
      </c>
      <c r="TBW5" s="78" t="str">
        <f t="shared" si="212"/>
        <v/>
      </c>
      <c r="TBX5" s="78" t="str">
        <f t="shared" ref="TBX5:TEI5" si="213">IF($E$5="","",IF(($D$5+COLUMN()-8)=$E$5,"Fim de projeto",""))</f>
        <v/>
      </c>
      <c r="TBY5" s="78" t="str">
        <f t="shared" si="213"/>
        <v/>
      </c>
      <c r="TBZ5" s="78" t="str">
        <f t="shared" si="213"/>
        <v/>
      </c>
      <c r="TCA5" s="78" t="str">
        <f t="shared" si="213"/>
        <v/>
      </c>
      <c r="TCB5" s="78" t="str">
        <f t="shared" si="213"/>
        <v/>
      </c>
      <c r="TCC5" s="78" t="str">
        <f t="shared" si="213"/>
        <v/>
      </c>
      <c r="TCD5" s="78" t="str">
        <f t="shared" si="213"/>
        <v/>
      </c>
      <c r="TCE5" s="78" t="str">
        <f t="shared" si="213"/>
        <v/>
      </c>
      <c r="TCF5" s="78" t="str">
        <f t="shared" si="213"/>
        <v/>
      </c>
      <c r="TCG5" s="78" t="str">
        <f t="shared" si="213"/>
        <v/>
      </c>
      <c r="TCH5" s="78" t="str">
        <f t="shared" si="213"/>
        <v/>
      </c>
      <c r="TCI5" s="78" t="str">
        <f t="shared" si="213"/>
        <v/>
      </c>
      <c r="TCJ5" s="78" t="str">
        <f t="shared" si="213"/>
        <v/>
      </c>
      <c r="TCK5" s="78" t="str">
        <f t="shared" si="213"/>
        <v/>
      </c>
      <c r="TCL5" s="78" t="str">
        <f t="shared" si="213"/>
        <v/>
      </c>
      <c r="TCM5" s="78" t="str">
        <f t="shared" si="213"/>
        <v/>
      </c>
      <c r="TCN5" s="78" t="str">
        <f t="shared" si="213"/>
        <v/>
      </c>
      <c r="TCO5" s="78" t="str">
        <f t="shared" si="213"/>
        <v/>
      </c>
      <c r="TCP5" s="78" t="str">
        <f t="shared" si="213"/>
        <v/>
      </c>
      <c r="TCQ5" s="78" t="str">
        <f t="shared" si="213"/>
        <v/>
      </c>
      <c r="TCR5" s="78" t="str">
        <f t="shared" si="213"/>
        <v/>
      </c>
      <c r="TCS5" s="78" t="str">
        <f t="shared" si="213"/>
        <v/>
      </c>
      <c r="TCT5" s="78" t="str">
        <f t="shared" si="213"/>
        <v/>
      </c>
      <c r="TCU5" s="78" t="str">
        <f t="shared" si="213"/>
        <v/>
      </c>
      <c r="TCV5" s="78" t="str">
        <f t="shared" si="213"/>
        <v/>
      </c>
      <c r="TCW5" s="78" t="str">
        <f t="shared" si="213"/>
        <v/>
      </c>
      <c r="TCX5" s="78" t="str">
        <f t="shared" si="213"/>
        <v/>
      </c>
      <c r="TCY5" s="78" t="str">
        <f t="shared" si="213"/>
        <v/>
      </c>
      <c r="TCZ5" s="78" t="str">
        <f t="shared" si="213"/>
        <v/>
      </c>
      <c r="TDA5" s="78" t="str">
        <f t="shared" si="213"/>
        <v/>
      </c>
      <c r="TDB5" s="78" t="str">
        <f t="shared" si="213"/>
        <v/>
      </c>
      <c r="TDC5" s="78" t="str">
        <f t="shared" si="213"/>
        <v/>
      </c>
      <c r="TDD5" s="78" t="str">
        <f t="shared" si="213"/>
        <v/>
      </c>
      <c r="TDE5" s="78" t="str">
        <f t="shared" si="213"/>
        <v/>
      </c>
      <c r="TDF5" s="78" t="str">
        <f t="shared" si="213"/>
        <v/>
      </c>
      <c r="TDG5" s="78" t="str">
        <f t="shared" si="213"/>
        <v/>
      </c>
      <c r="TDH5" s="78" t="str">
        <f t="shared" si="213"/>
        <v/>
      </c>
      <c r="TDI5" s="78" t="str">
        <f t="shared" si="213"/>
        <v/>
      </c>
      <c r="TDJ5" s="78" t="str">
        <f t="shared" si="213"/>
        <v/>
      </c>
      <c r="TDK5" s="78" t="str">
        <f t="shared" si="213"/>
        <v/>
      </c>
      <c r="TDL5" s="78" t="str">
        <f t="shared" si="213"/>
        <v/>
      </c>
      <c r="TDM5" s="78" t="str">
        <f t="shared" si="213"/>
        <v/>
      </c>
      <c r="TDN5" s="78" t="str">
        <f t="shared" si="213"/>
        <v/>
      </c>
      <c r="TDO5" s="78" t="str">
        <f t="shared" si="213"/>
        <v/>
      </c>
      <c r="TDP5" s="78" t="str">
        <f t="shared" si="213"/>
        <v/>
      </c>
      <c r="TDQ5" s="78" t="str">
        <f t="shared" si="213"/>
        <v/>
      </c>
      <c r="TDR5" s="78" t="str">
        <f t="shared" si="213"/>
        <v/>
      </c>
      <c r="TDS5" s="78" t="str">
        <f t="shared" si="213"/>
        <v/>
      </c>
      <c r="TDT5" s="78" t="str">
        <f t="shared" si="213"/>
        <v/>
      </c>
      <c r="TDU5" s="78" t="str">
        <f t="shared" si="213"/>
        <v/>
      </c>
      <c r="TDV5" s="78" t="str">
        <f t="shared" si="213"/>
        <v/>
      </c>
      <c r="TDW5" s="78" t="str">
        <f t="shared" si="213"/>
        <v/>
      </c>
      <c r="TDX5" s="78" t="str">
        <f t="shared" si="213"/>
        <v/>
      </c>
      <c r="TDY5" s="78" t="str">
        <f t="shared" si="213"/>
        <v/>
      </c>
      <c r="TDZ5" s="78" t="str">
        <f t="shared" si="213"/>
        <v/>
      </c>
      <c r="TEA5" s="78" t="str">
        <f t="shared" si="213"/>
        <v/>
      </c>
      <c r="TEB5" s="78" t="str">
        <f t="shared" si="213"/>
        <v/>
      </c>
      <c r="TEC5" s="78" t="str">
        <f t="shared" si="213"/>
        <v/>
      </c>
      <c r="TED5" s="78" t="str">
        <f t="shared" si="213"/>
        <v/>
      </c>
      <c r="TEE5" s="78" t="str">
        <f t="shared" si="213"/>
        <v/>
      </c>
      <c r="TEF5" s="78" t="str">
        <f t="shared" si="213"/>
        <v/>
      </c>
      <c r="TEG5" s="78" t="str">
        <f t="shared" si="213"/>
        <v/>
      </c>
      <c r="TEH5" s="78" t="str">
        <f t="shared" si="213"/>
        <v/>
      </c>
      <c r="TEI5" s="78" t="str">
        <f t="shared" si="213"/>
        <v/>
      </c>
      <c r="TEJ5" s="78" t="str">
        <f t="shared" ref="TEJ5:TGU5" si="214">IF($E$5="","",IF(($D$5+COLUMN()-8)=$E$5,"Fim de projeto",""))</f>
        <v/>
      </c>
      <c r="TEK5" s="78" t="str">
        <f t="shared" si="214"/>
        <v/>
      </c>
      <c r="TEL5" s="78" t="str">
        <f t="shared" si="214"/>
        <v/>
      </c>
      <c r="TEM5" s="78" t="str">
        <f t="shared" si="214"/>
        <v/>
      </c>
      <c r="TEN5" s="78" t="str">
        <f t="shared" si="214"/>
        <v/>
      </c>
      <c r="TEO5" s="78" t="str">
        <f t="shared" si="214"/>
        <v/>
      </c>
      <c r="TEP5" s="78" t="str">
        <f t="shared" si="214"/>
        <v/>
      </c>
      <c r="TEQ5" s="78" t="str">
        <f t="shared" si="214"/>
        <v/>
      </c>
      <c r="TER5" s="78" t="str">
        <f t="shared" si="214"/>
        <v/>
      </c>
      <c r="TES5" s="78" t="str">
        <f t="shared" si="214"/>
        <v/>
      </c>
      <c r="TET5" s="78" t="str">
        <f t="shared" si="214"/>
        <v/>
      </c>
      <c r="TEU5" s="78" t="str">
        <f t="shared" si="214"/>
        <v/>
      </c>
      <c r="TEV5" s="78" t="str">
        <f t="shared" si="214"/>
        <v/>
      </c>
      <c r="TEW5" s="78" t="str">
        <f t="shared" si="214"/>
        <v/>
      </c>
      <c r="TEX5" s="78" t="str">
        <f t="shared" si="214"/>
        <v/>
      </c>
      <c r="TEY5" s="78" t="str">
        <f t="shared" si="214"/>
        <v/>
      </c>
      <c r="TEZ5" s="78" t="str">
        <f t="shared" si="214"/>
        <v/>
      </c>
      <c r="TFA5" s="78" t="str">
        <f t="shared" si="214"/>
        <v/>
      </c>
      <c r="TFB5" s="78" t="str">
        <f t="shared" si="214"/>
        <v/>
      </c>
      <c r="TFC5" s="78" t="str">
        <f t="shared" si="214"/>
        <v/>
      </c>
      <c r="TFD5" s="78" t="str">
        <f t="shared" si="214"/>
        <v/>
      </c>
      <c r="TFE5" s="78" t="str">
        <f t="shared" si="214"/>
        <v/>
      </c>
      <c r="TFF5" s="78" t="str">
        <f t="shared" si="214"/>
        <v/>
      </c>
      <c r="TFG5" s="78" t="str">
        <f t="shared" si="214"/>
        <v/>
      </c>
      <c r="TFH5" s="78" t="str">
        <f t="shared" si="214"/>
        <v/>
      </c>
      <c r="TFI5" s="78" t="str">
        <f t="shared" si="214"/>
        <v/>
      </c>
      <c r="TFJ5" s="78" t="str">
        <f t="shared" si="214"/>
        <v/>
      </c>
      <c r="TFK5" s="78" t="str">
        <f t="shared" si="214"/>
        <v/>
      </c>
      <c r="TFL5" s="78" t="str">
        <f t="shared" si="214"/>
        <v/>
      </c>
      <c r="TFM5" s="78" t="str">
        <f t="shared" si="214"/>
        <v/>
      </c>
      <c r="TFN5" s="78" t="str">
        <f t="shared" si="214"/>
        <v/>
      </c>
      <c r="TFO5" s="78" t="str">
        <f t="shared" si="214"/>
        <v/>
      </c>
      <c r="TFP5" s="78" t="str">
        <f t="shared" si="214"/>
        <v/>
      </c>
      <c r="TFQ5" s="78" t="str">
        <f t="shared" si="214"/>
        <v/>
      </c>
      <c r="TFR5" s="78" t="str">
        <f t="shared" si="214"/>
        <v/>
      </c>
      <c r="TFS5" s="78" t="str">
        <f t="shared" si="214"/>
        <v/>
      </c>
      <c r="TFT5" s="78" t="str">
        <f t="shared" si="214"/>
        <v/>
      </c>
      <c r="TFU5" s="78" t="str">
        <f t="shared" si="214"/>
        <v/>
      </c>
      <c r="TFV5" s="78" t="str">
        <f t="shared" si="214"/>
        <v/>
      </c>
      <c r="TFW5" s="78" t="str">
        <f t="shared" si="214"/>
        <v/>
      </c>
      <c r="TFX5" s="78" t="str">
        <f t="shared" si="214"/>
        <v/>
      </c>
      <c r="TFY5" s="78" t="str">
        <f t="shared" si="214"/>
        <v/>
      </c>
      <c r="TFZ5" s="78" t="str">
        <f t="shared" si="214"/>
        <v/>
      </c>
      <c r="TGA5" s="78" t="str">
        <f t="shared" si="214"/>
        <v/>
      </c>
      <c r="TGB5" s="78" t="str">
        <f t="shared" si="214"/>
        <v/>
      </c>
      <c r="TGC5" s="78" t="str">
        <f t="shared" si="214"/>
        <v/>
      </c>
      <c r="TGD5" s="78" t="str">
        <f t="shared" si="214"/>
        <v/>
      </c>
      <c r="TGE5" s="78" t="str">
        <f t="shared" si="214"/>
        <v/>
      </c>
      <c r="TGF5" s="78" t="str">
        <f t="shared" si="214"/>
        <v/>
      </c>
      <c r="TGG5" s="78" t="str">
        <f t="shared" si="214"/>
        <v/>
      </c>
      <c r="TGH5" s="78" t="str">
        <f t="shared" si="214"/>
        <v/>
      </c>
      <c r="TGI5" s="78" t="str">
        <f t="shared" si="214"/>
        <v/>
      </c>
      <c r="TGJ5" s="78" t="str">
        <f t="shared" si="214"/>
        <v/>
      </c>
      <c r="TGK5" s="78" t="str">
        <f t="shared" si="214"/>
        <v/>
      </c>
      <c r="TGL5" s="78" t="str">
        <f t="shared" si="214"/>
        <v/>
      </c>
      <c r="TGM5" s="78" t="str">
        <f t="shared" si="214"/>
        <v/>
      </c>
      <c r="TGN5" s="78" t="str">
        <f t="shared" si="214"/>
        <v/>
      </c>
      <c r="TGO5" s="78" t="str">
        <f t="shared" si="214"/>
        <v/>
      </c>
      <c r="TGP5" s="78" t="str">
        <f t="shared" si="214"/>
        <v/>
      </c>
      <c r="TGQ5" s="78" t="str">
        <f t="shared" si="214"/>
        <v/>
      </c>
      <c r="TGR5" s="78" t="str">
        <f t="shared" si="214"/>
        <v/>
      </c>
      <c r="TGS5" s="78" t="str">
        <f t="shared" si="214"/>
        <v/>
      </c>
      <c r="TGT5" s="78" t="str">
        <f t="shared" si="214"/>
        <v/>
      </c>
      <c r="TGU5" s="78" t="str">
        <f t="shared" si="214"/>
        <v/>
      </c>
      <c r="TGV5" s="78" t="str">
        <f t="shared" ref="TGV5:TJG5" si="215">IF($E$5="","",IF(($D$5+COLUMN()-8)=$E$5,"Fim de projeto",""))</f>
        <v/>
      </c>
      <c r="TGW5" s="78" t="str">
        <f t="shared" si="215"/>
        <v/>
      </c>
      <c r="TGX5" s="78" t="str">
        <f t="shared" si="215"/>
        <v/>
      </c>
      <c r="TGY5" s="78" t="str">
        <f t="shared" si="215"/>
        <v/>
      </c>
      <c r="TGZ5" s="78" t="str">
        <f t="shared" si="215"/>
        <v/>
      </c>
      <c r="THA5" s="78" t="str">
        <f t="shared" si="215"/>
        <v/>
      </c>
      <c r="THB5" s="78" t="str">
        <f t="shared" si="215"/>
        <v/>
      </c>
      <c r="THC5" s="78" t="str">
        <f t="shared" si="215"/>
        <v/>
      </c>
      <c r="THD5" s="78" t="str">
        <f t="shared" si="215"/>
        <v/>
      </c>
      <c r="THE5" s="78" t="str">
        <f t="shared" si="215"/>
        <v/>
      </c>
      <c r="THF5" s="78" t="str">
        <f t="shared" si="215"/>
        <v/>
      </c>
      <c r="THG5" s="78" t="str">
        <f t="shared" si="215"/>
        <v/>
      </c>
      <c r="THH5" s="78" t="str">
        <f t="shared" si="215"/>
        <v/>
      </c>
      <c r="THI5" s="78" t="str">
        <f t="shared" si="215"/>
        <v/>
      </c>
      <c r="THJ5" s="78" t="str">
        <f t="shared" si="215"/>
        <v/>
      </c>
      <c r="THK5" s="78" t="str">
        <f t="shared" si="215"/>
        <v/>
      </c>
      <c r="THL5" s="78" t="str">
        <f t="shared" si="215"/>
        <v/>
      </c>
      <c r="THM5" s="78" t="str">
        <f t="shared" si="215"/>
        <v/>
      </c>
      <c r="THN5" s="78" t="str">
        <f t="shared" si="215"/>
        <v/>
      </c>
      <c r="THO5" s="78" t="str">
        <f t="shared" si="215"/>
        <v/>
      </c>
      <c r="THP5" s="78" t="str">
        <f t="shared" si="215"/>
        <v/>
      </c>
      <c r="THQ5" s="78" t="str">
        <f t="shared" si="215"/>
        <v/>
      </c>
      <c r="THR5" s="78" t="str">
        <f t="shared" si="215"/>
        <v/>
      </c>
      <c r="THS5" s="78" t="str">
        <f t="shared" si="215"/>
        <v/>
      </c>
      <c r="THT5" s="78" t="str">
        <f t="shared" si="215"/>
        <v/>
      </c>
      <c r="THU5" s="78" t="str">
        <f t="shared" si="215"/>
        <v/>
      </c>
      <c r="THV5" s="78" t="str">
        <f t="shared" si="215"/>
        <v/>
      </c>
      <c r="THW5" s="78" t="str">
        <f t="shared" si="215"/>
        <v/>
      </c>
      <c r="THX5" s="78" t="str">
        <f t="shared" si="215"/>
        <v/>
      </c>
      <c r="THY5" s="78" t="str">
        <f t="shared" si="215"/>
        <v/>
      </c>
      <c r="THZ5" s="78" t="str">
        <f t="shared" si="215"/>
        <v/>
      </c>
      <c r="TIA5" s="78" t="str">
        <f t="shared" si="215"/>
        <v/>
      </c>
      <c r="TIB5" s="78" t="str">
        <f t="shared" si="215"/>
        <v/>
      </c>
      <c r="TIC5" s="78" t="str">
        <f t="shared" si="215"/>
        <v/>
      </c>
      <c r="TID5" s="78" t="str">
        <f t="shared" si="215"/>
        <v/>
      </c>
      <c r="TIE5" s="78" t="str">
        <f t="shared" si="215"/>
        <v/>
      </c>
      <c r="TIF5" s="78" t="str">
        <f t="shared" si="215"/>
        <v/>
      </c>
      <c r="TIG5" s="78" t="str">
        <f t="shared" si="215"/>
        <v/>
      </c>
      <c r="TIH5" s="78" t="str">
        <f t="shared" si="215"/>
        <v/>
      </c>
      <c r="TII5" s="78" t="str">
        <f t="shared" si="215"/>
        <v/>
      </c>
      <c r="TIJ5" s="78" t="str">
        <f t="shared" si="215"/>
        <v/>
      </c>
      <c r="TIK5" s="78" t="str">
        <f t="shared" si="215"/>
        <v/>
      </c>
      <c r="TIL5" s="78" t="str">
        <f t="shared" si="215"/>
        <v/>
      </c>
      <c r="TIM5" s="78" t="str">
        <f t="shared" si="215"/>
        <v/>
      </c>
      <c r="TIN5" s="78" t="str">
        <f t="shared" si="215"/>
        <v/>
      </c>
      <c r="TIO5" s="78" t="str">
        <f t="shared" si="215"/>
        <v/>
      </c>
      <c r="TIP5" s="78" t="str">
        <f t="shared" si="215"/>
        <v/>
      </c>
      <c r="TIQ5" s="78" t="str">
        <f t="shared" si="215"/>
        <v/>
      </c>
      <c r="TIR5" s="78" t="str">
        <f t="shared" si="215"/>
        <v/>
      </c>
      <c r="TIS5" s="78" t="str">
        <f t="shared" si="215"/>
        <v/>
      </c>
      <c r="TIT5" s="78" t="str">
        <f t="shared" si="215"/>
        <v/>
      </c>
      <c r="TIU5" s="78" t="str">
        <f t="shared" si="215"/>
        <v/>
      </c>
      <c r="TIV5" s="78" t="str">
        <f t="shared" si="215"/>
        <v/>
      </c>
      <c r="TIW5" s="78" t="str">
        <f t="shared" si="215"/>
        <v/>
      </c>
      <c r="TIX5" s="78" t="str">
        <f t="shared" si="215"/>
        <v/>
      </c>
      <c r="TIY5" s="78" t="str">
        <f t="shared" si="215"/>
        <v/>
      </c>
      <c r="TIZ5" s="78" t="str">
        <f t="shared" si="215"/>
        <v/>
      </c>
      <c r="TJA5" s="78" t="str">
        <f t="shared" si="215"/>
        <v/>
      </c>
      <c r="TJB5" s="78" t="str">
        <f t="shared" si="215"/>
        <v/>
      </c>
      <c r="TJC5" s="78" t="str">
        <f t="shared" si="215"/>
        <v/>
      </c>
      <c r="TJD5" s="78" t="str">
        <f t="shared" si="215"/>
        <v/>
      </c>
      <c r="TJE5" s="78" t="str">
        <f t="shared" si="215"/>
        <v/>
      </c>
      <c r="TJF5" s="78" t="str">
        <f t="shared" si="215"/>
        <v/>
      </c>
      <c r="TJG5" s="78" t="str">
        <f t="shared" si="215"/>
        <v/>
      </c>
      <c r="TJH5" s="78" t="str">
        <f t="shared" ref="TJH5:TLS5" si="216">IF($E$5="","",IF(($D$5+COLUMN()-8)=$E$5,"Fim de projeto",""))</f>
        <v/>
      </c>
      <c r="TJI5" s="78" t="str">
        <f t="shared" si="216"/>
        <v/>
      </c>
      <c r="TJJ5" s="78" t="str">
        <f t="shared" si="216"/>
        <v/>
      </c>
      <c r="TJK5" s="78" t="str">
        <f t="shared" si="216"/>
        <v/>
      </c>
      <c r="TJL5" s="78" t="str">
        <f t="shared" si="216"/>
        <v/>
      </c>
      <c r="TJM5" s="78" t="str">
        <f t="shared" si="216"/>
        <v/>
      </c>
      <c r="TJN5" s="78" t="str">
        <f t="shared" si="216"/>
        <v/>
      </c>
      <c r="TJO5" s="78" t="str">
        <f t="shared" si="216"/>
        <v/>
      </c>
      <c r="TJP5" s="78" t="str">
        <f t="shared" si="216"/>
        <v/>
      </c>
      <c r="TJQ5" s="78" t="str">
        <f t="shared" si="216"/>
        <v/>
      </c>
      <c r="TJR5" s="78" t="str">
        <f t="shared" si="216"/>
        <v/>
      </c>
      <c r="TJS5" s="78" t="str">
        <f t="shared" si="216"/>
        <v/>
      </c>
      <c r="TJT5" s="78" t="str">
        <f t="shared" si="216"/>
        <v/>
      </c>
      <c r="TJU5" s="78" t="str">
        <f t="shared" si="216"/>
        <v/>
      </c>
      <c r="TJV5" s="78" t="str">
        <f t="shared" si="216"/>
        <v/>
      </c>
      <c r="TJW5" s="78" t="str">
        <f t="shared" si="216"/>
        <v/>
      </c>
      <c r="TJX5" s="78" t="str">
        <f t="shared" si="216"/>
        <v/>
      </c>
      <c r="TJY5" s="78" t="str">
        <f t="shared" si="216"/>
        <v/>
      </c>
      <c r="TJZ5" s="78" t="str">
        <f t="shared" si="216"/>
        <v/>
      </c>
      <c r="TKA5" s="78" t="str">
        <f t="shared" si="216"/>
        <v/>
      </c>
      <c r="TKB5" s="78" t="str">
        <f t="shared" si="216"/>
        <v/>
      </c>
      <c r="TKC5" s="78" t="str">
        <f t="shared" si="216"/>
        <v/>
      </c>
      <c r="TKD5" s="78" t="str">
        <f t="shared" si="216"/>
        <v/>
      </c>
      <c r="TKE5" s="78" t="str">
        <f t="shared" si="216"/>
        <v/>
      </c>
      <c r="TKF5" s="78" t="str">
        <f t="shared" si="216"/>
        <v/>
      </c>
      <c r="TKG5" s="78" t="str">
        <f t="shared" si="216"/>
        <v/>
      </c>
      <c r="TKH5" s="78" t="str">
        <f t="shared" si="216"/>
        <v/>
      </c>
      <c r="TKI5" s="78" t="str">
        <f t="shared" si="216"/>
        <v/>
      </c>
      <c r="TKJ5" s="78" t="str">
        <f t="shared" si="216"/>
        <v/>
      </c>
      <c r="TKK5" s="78" t="str">
        <f t="shared" si="216"/>
        <v/>
      </c>
      <c r="TKL5" s="78" t="str">
        <f t="shared" si="216"/>
        <v/>
      </c>
      <c r="TKM5" s="78" t="str">
        <f t="shared" si="216"/>
        <v/>
      </c>
      <c r="TKN5" s="78" t="str">
        <f t="shared" si="216"/>
        <v/>
      </c>
      <c r="TKO5" s="78" t="str">
        <f t="shared" si="216"/>
        <v/>
      </c>
      <c r="TKP5" s="78" t="str">
        <f t="shared" si="216"/>
        <v/>
      </c>
      <c r="TKQ5" s="78" t="str">
        <f t="shared" si="216"/>
        <v/>
      </c>
      <c r="TKR5" s="78" t="str">
        <f t="shared" si="216"/>
        <v/>
      </c>
      <c r="TKS5" s="78" t="str">
        <f t="shared" si="216"/>
        <v/>
      </c>
      <c r="TKT5" s="78" t="str">
        <f t="shared" si="216"/>
        <v/>
      </c>
      <c r="TKU5" s="78" t="str">
        <f t="shared" si="216"/>
        <v/>
      </c>
      <c r="TKV5" s="78" t="str">
        <f t="shared" si="216"/>
        <v/>
      </c>
      <c r="TKW5" s="78" t="str">
        <f t="shared" si="216"/>
        <v/>
      </c>
      <c r="TKX5" s="78" t="str">
        <f t="shared" si="216"/>
        <v/>
      </c>
      <c r="TKY5" s="78" t="str">
        <f t="shared" si="216"/>
        <v/>
      </c>
      <c r="TKZ5" s="78" t="str">
        <f t="shared" si="216"/>
        <v/>
      </c>
      <c r="TLA5" s="78" t="str">
        <f t="shared" si="216"/>
        <v/>
      </c>
      <c r="TLB5" s="78" t="str">
        <f t="shared" si="216"/>
        <v/>
      </c>
      <c r="TLC5" s="78" t="str">
        <f t="shared" si="216"/>
        <v/>
      </c>
      <c r="TLD5" s="78" t="str">
        <f t="shared" si="216"/>
        <v/>
      </c>
      <c r="TLE5" s="78" t="str">
        <f t="shared" si="216"/>
        <v/>
      </c>
      <c r="TLF5" s="78" t="str">
        <f t="shared" si="216"/>
        <v/>
      </c>
      <c r="TLG5" s="78" t="str">
        <f t="shared" si="216"/>
        <v/>
      </c>
      <c r="TLH5" s="78" t="str">
        <f t="shared" si="216"/>
        <v/>
      </c>
      <c r="TLI5" s="78" t="str">
        <f t="shared" si="216"/>
        <v/>
      </c>
      <c r="TLJ5" s="78" t="str">
        <f t="shared" si="216"/>
        <v/>
      </c>
      <c r="TLK5" s="78" t="str">
        <f t="shared" si="216"/>
        <v/>
      </c>
      <c r="TLL5" s="78" t="str">
        <f t="shared" si="216"/>
        <v/>
      </c>
      <c r="TLM5" s="78" t="str">
        <f t="shared" si="216"/>
        <v/>
      </c>
      <c r="TLN5" s="78" t="str">
        <f t="shared" si="216"/>
        <v/>
      </c>
      <c r="TLO5" s="78" t="str">
        <f t="shared" si="216"/>
        <v/>
      </c>
      <c r="TLP5" s="78" t="str">
        <f t="shared" si="216"/>
        <v/>
      </c>
      <c r="TLQ5" s="78" t="str">
        <f t="shared" si="216"/>
        <v/>
      </c>
      <c r="TLR5" s="78" t="str">
        <f t="shared" si="216"/>
        <v/>
      </c>
      <c r="TLS5" s="78" t="str">
        <f t="shared" si="216"/>
        <v/>
      </c>
      <c r="TLT5" s="78" t="str">
        <f t="shared" ref="TLT5:TOE5" si="217">IF($E$5="","",IF(($D$5+COLUMN()-8)=$E$5,"Fim de projeto",""))</f>
        <v/>
      </c>
      <c r="TLU5" s="78" t="str">
        <f t="shared" si="217"/>
        <v/>
      </c>
      <c r="TLV5" s="78" t="str">
        <f t="shared" si="217"/>
        <v/>
      </c>
      <c r="TLW5" s="78" t="str">
        <f t="shared" si="217"/>
        <v/>
      </c>
      <c r="TLX5" s="78" t="str">
        <f t="shared" si="217"/>
        <v/>
      </c>
      <c r="TLY5" s="78" t="str">
        <f t="shared" si="217"/>
        <v/>
      </c>
      <c r="TLZ5" s="78" t="str">
        <f t="shared" si="217"/>
        <v/>
      </c>
      <c r="TMA5" s="78" t="str">
        <f t="shared" si="217"/>
        <v/>
      </c>
      <c r="TMB5" s="78" t="str">
        <f t="shared" si="217"/>
        <v/>
      </c>
      <c r="TMC5" s="78" t="str">
        <f t="shared" si="217"/>
        <v/>
      </c>
      <c r="TMD5" s="78" t="str">
        <f t="shared" si="217"/>
        <v/>
      </c>
      <c r="TME5" s="78" t="str">
        <f t="shared" si="217"/>
        <v/>
      </c>
      <c r="TMF5" s="78" t="str">
        <f t="shared" si="217"/>
        <v/>
      </c>
      <c r="TMG5" s="78" t="str">
        <f t="shared" si="217"/>
        <v/>
      </c>
      <c r="TMH5" s="78" t="str">
        <f t="shared" si="217"/>
        <v/>
      </c>
      <c r="TMI5" s="78" t="str">
        <f t="shared" si="217"/>
        <v/>
      </c>
      <c r="TMJ5" s="78" t="str">
        <f t="shared" si="217"/>
        <v/>
      </c>
      <c r="TMK5" s="78" t="str">
        <f t="shared" si="217"/>
        <v/>
      </c>
      <c r="TML5" s="78" t="str">
        <f t="shared" si="217"/>
        <v/>
      </c>
      <c r="TMM5" s="78" t="str">
        <f t="shared" si="217"/>
        <v/>
      </c>
      <c r="TMN5" s="78" t="str">
        <f t="shared" si="217"/>
        <v/>
      </c>
      <c r="TMO5" s="78" t="str">
        <f t="shared" si="217"/>
        <v/>
      </c>
      <c r="TMP5" s="78" t="str">
        <f t="shared" si="217"/>
        <v/>
      </c>
      <c r="TMQ5" s="78" t="str">
        <f t="shared" si="217"/>
        <v/>
      </c>
      <c r="TMR5" s="78" t="str">
        <f t="shared" si="217"/>
        <v/>
      </c>
      <c r="TMS5" s="78" t="str">
        <f t="shared" si="217"/>
        <v/>
      </c>
      <c r="TMT5" s="78" t="str">
        <f t="shared" si="217"/>
        <v/>
      </c>
      <c r="TMU5" s="78" t="str">
        <f t="shared" si="217"/>
        <v/>
      </c>
      <c r="TMV5" s="78" t="str">
        <f t="shared" si="217"/>
        <v/>
      </c>
      <c r="TMW5" s="78" t="str">
        <f t="shared" si="217"/>
        <v/>
      </c>
      <c r="TMX5" s="78" t="str">
        <f t="shared" si="217"/>
        <v/>
      </c>
      <c r="TMY5" s="78" t="str">
        <f t="shared" si="217"/>
        <v/>
      </c>
      <c r="TMZ5" s="78" t="str">
        <f t="shared" si="217"/>
        <v/>
      </c>
      <c r="TNA5" s="78" t="str">
        <f t="shared" si="217"/>
        <v/>
      </c>
      <c r="TNB5" s="78" t="str">
        <f t="shared" si="217"/>
        <v/>
      </c>
      <c r="TNC5" s="78" t="str">
        <f t="shared" si="217"/>
        <v/>
      </c>
      <c r="TND5" s="78" t="str">
        <f t="shared" si="217"/>
        <v/>
      </c>
      <c r="TNE5" s="78" t="str">
        <f t="shared" si="217"/>
        <v/>
      </c>
      <c r="TNF5" s="78" t="str">
        <f t="shared" si="217"/>
        <v/>
      </c>
      <c r="TNG5" s="78" t="str">
        <f t="shared" si="217"/>
        <v/>
      </c>
      <c r="TNH5" s="78" t="str">
        <f t="shared" si="217"/>
        <v/>
      </c>
      <c r="TNI5" s="78" t="str">
        <f t="shared" si="217"/>
        <v/>
      </c>
      <c r="TNJ5" s="78" t="str">
        <f t="shared" si="217"/>
        <v/>
      </c>
      <c r="TNK5" s="78" t="str">
        <f t="shared" si="217"/>
        <v/>
      </c>
      <c r="TNL5" s="78" t="str">
        <f t="shared" si="217"/>
        <v/>
      </c>
      <c r="TNM5" s="78" t="str">
        <f t="shared" si="217"/>
        <v/>
      </c>
      <c r="TNN5" s="78" t="str">
        <f t="shared" si="217"/>
        <v/>
      </c>
      <c r="TNO5" s="78" t="str">
        <f t="shared" si="217"/>
        <v/>
      </c>
      <c r="TNP5" s="78" t="str">
        <f t="shared" si="217"/>
        <v/>
      </c>
      <c r="TNQ5" s="78" t="str">
        <f t="shared" si="217"/>
        <v/>
      </c>
      <c r="TNR5" s="78" t="str">
        <f t="shared" si="217"/>
        <v/>
      </c>
      <c r="TNS5" s="78" t="str">
        <f t="shared" si="217"/>
        <v/>
      </c>
      <c r="TNT5" s="78" t="str">
        <f t="shared" si="217"/>
        <v/>
      </c>
      <c r="TNU5" s="78" t="str">
        <f t="shared" si="217"/>
        <v/>
      </c>
      <c r="TNV5" s="78" t="str">
        <f t="shared" si="217"/>
        <v/>
      </c>
      <c r="TNW5" s="78" t="str">
        <f t="shared" si="217"/>
        <v/>
      </c>
      <c r="TNX5" s="78" t="str">
        <f t="shared" si="217"/>
        <v/>
      </c>
      <c r="TNY5" s="78" t="str">
        <f t="shared" si="217"/>
        <v/>
      </c>
      <c r="TNZ5" s="78" t="str">
        <f t="shared" si="217"/>
        <v/>
      </c>
      <c r="TOA5" s="78" t="str">
        <f t="shared" si="217"/>
        <v/>
      </c>
      <c r="TOB5" s="78" t="str">
        <f t="shared" si="217"/>
        <v/>
      </c>
      <c r="TOC5" s="78" t="str">
        <f t="shared" si="217"/>
        <v/>
      </c>
      <c r="TOD5" s="78" t="str">
        <f t="shared" si="217"/>
        <v/>
      </c>
      <c r="TOE5" s="78" t="str">
        <f t="shared" si="217"/>
        <v/>
      </c>
      <c r="TOF5" s="78" t="str">
        <f t="shared" ref="TOF5:TQQ5" si="218">IF($E$5="","",IF(($D$5+COLUMN()-8)=$E$5,"Fim de projeto",""))</f>
        <v/>
      </c>
      <c r="TOG5" s="78" t="str">
        <f t="shared" si="218"/>
        <v/>
      </c>
      <c r="TOH5" s="78" t="str">
        <f t="shared" si="218"/>
        <v/>
      </c>
      <c r="TOI5" s="78" t="str">
        <f t="shared" si="218"/>
        <v/>
      </c>
      <c r="TOJ5" s="78" t="str">
        <f t="shared" si="218"/>
        <v/>
      </c>
      <c r="TOK5" s="78" t="str">
        <f t="shared" si="218"/>
        <v/>
      </c>
      <c r="TOL5" s="78" t="str">
        <f t="shared" si="218"/>
        <v/>
      </c>
      <c r="TOM5" s="78" t="str">
        <f t="shared" si="218"/>
        <v/>
      </c>
      <c r="TON5" s="78" t="str">
        <f t="shared" si="218"/>
        <v/>
      </c>
      <c r="TOO5" s="78" t="str">
        <f t="shared" si="218"/>
        <v/>
      </c>
      <c r="TOP5" s="78" t="str">
        <f t="shared" si="218"/>
        <v/>
      </c>
      <c r="TOQ5" s="78" t="str">
        <f t="shared" si="218"/>
        <v/>
      </c>
      <c r="TOR5" s="78" t="str">
        <f t="shared" si="218"/>
        <v/>
      </c>
      <c r="TOS5" s="78" t="str">
        <f t="shared" si="218"/>
        <v/>
      </c>
      <c r="TOT5" s="78" t="str">
        <f t="shared" si="218"/>
        <v/>
      </c>
      <c r="TOU5" s="78" t="str">
        <f t="shared" si="218"/>
        <v/>
      </c>
      <c r="TOV5" s="78" t="str">
        <f t="shared" si="218"/>
        <v/>
      </c>
      <c r="TOW5" s="78" t="str">
        <f t="shared" si="218"/>
        <v/>
      </c>
      <c r="TOX5" s="78" t="str">
        <f t="shared" si="218"/>
        <v/>
      </c>
      <c r="TOY5" s="78" t="str">
        <f t="shared" si="218"/>
        <v/>
      </c>
      <c r="TOZ5" s="78" t="str">
        <f t="shared" si="218"/>
        <v/>
      </c>
      <c r="TPA5" s="78" t="str">
        <f t="shared" si="218"/>
        <v/>
      </c>
      <c r="TPB5" s="78" t="str">
        <f t="shared" si="218"/>
        <v/>
      </c>
      <c r="TPC5" s="78" t="str">
        <f t="shared" si="218"/>
        <v/>
      </c>
      <c r="TPD5" s="78" t="str">
        <f t="shared" si="218"/>
        <v/>
      </c>
      <c r="TPE5" s="78" t="str">
        <f t="shared" si="218"/>
        <v/>
      </c>
      <c r="TPF5" s="78" t="str">
        <f t="shared" si="218"/>
        <v/>
      </c>
      <c r="TPG5" s="78" t="str">
        <f t="shared" si="218"/>
        <v/>
      </c>
      <c r="TPH5" s="78" t="str">
        <f t="shared" si="218"/>
        <v/>
      </c>
      <c r="TPI5" s="78" t="str">
        <f t="shared" si="218"/>
        <v/>
      </c>
      <c r="TPJ5" s="78" t="str">
        <f t="shared" si="218"/>
        <v/>
      </c>
      <c r="TPK5" s="78" t="str">
        <f t="shared" si="218"/>
        <v/>
      </c>
      <c r="TPL5" s="78" t="str">
        <f t="shared" si="218"/>
        <v/>
      </c>
      <c r="TPM5" s="78" t="str">
        <f t="shared" si="218"/>
        <v/>
      </c>
      <c r="TPN5" s="78" t="str">
        <f t="shared" si="218"/>
        <v/>
      </c>
      <c r="TPO5" s="78" t="str">
        <f t="shared" si="218"/>
        <v/>
      </c>
      <c r="TPP5" s="78" t="str">
        <f t="shared" si="218"/>
        <v/>
      </c>
      <c r="TPQ5" s="78" t="str">
        <f t="shared" si="218"/>
        <v/>
      </c>
      <c r="TPR5" s="78" t="str">
        <f t="shared" si="218"/>
        <v/>
      </c>
      <c r="TPS5" s="78" t="str">
        <f t="shared" si="218"/>
        <v/>
      </c>
      <c r="TPT5" s="78" t="str">
        <f t="shared" si="218"/>
        <v/>
      </c>
      <c r="TPU5" s="78" t="str">
        <f t="shared" si="218"/>
        <v/>
      </c>
      <c r="TPV5" s="78" t="str">
        <f t="shared" si="218"/>
        <v/>
      </c>
      <c r="TPW5" s="78" t="str">
        <f t="shared" si="218"/>
        <v/>
      </c>
      <c r="TPX5" s="78" t="str">
        <f t="shared" si="218"/>
        <v/>
      </c>
      <c r="TPY5" s="78" t="str">
        <f t="shared" si="218"/>
        <v/>
      </c>
      <c r="TPZ5" s="78" t="str">
        <f t="shared" si="218"/>
        <v/>
      </c>
      <c r="TQA5" s="78" t="str">
        <f t="shared" si="218"/>
        <v/>
      </c>
      <c r="TQB5" s="78" t="str">
        <f t="shared" si="218"/>
        <v/>
      </c>
      <c r="TQC5" s="78" t="str">
        <f t="shared" si="218"/>
        <v/>
      </c>
      <c r="TQD5" s="78" t="str">
        <f t="shared" si="218"/>
        <v/>
      </c>
      <c r="TQE5" s="78" t="str">
        <f t="shared" si="218"/>
        <v/>
      </c>
      <c r="TQF5" s="78" t="str">
        <f t="shared" si="218"/>
        <v/>
      </c>
      <c r="TQG5" s="78" t="str">
        <f t="shared" si="218"/>
        <v/>
      </c>
      <c r="TQH5" s="78" t="str">
        <f t="shared" si="218"/>
        <v/>
      </c>
      <c r="TQI5" s="78" t="str">
        <f t="shared" si="218"/>
        <v/>
      </c>
      <c r="TQJ5" s="78" t="str">
        <f t="shared" si="218"/>
        <v/>
      </c>
      <c r="TQK5" s="78" t="str">
        <f t="shared" si="218"/>
        <v/>
      </c>
      <c r="TQL5" s="78" t="str">
        <f t="shared" si="218"/>
        <v/>
      </c>
      <c r="TQM5" s="78" t="str">
        <f t="shared" si="218"/>
        <v/>
      </c>
      <c r="TQN5" s="78" t="str">
        <f t="shared" si="218"/>
        <v/>
      </c>
      <c r="TQO5" s="78" t="str">
        <f t="shared" si="218"/>
        <v/>
      </c>
      <c r="TQP5" s="78" t="str">
        <f t="shared" si="218"/>
        <v/>
      </c>
      <c r="TQQ5" s="78" t="str">
        <f t="shared" si="218"/>
        <v/>
      </c>
      <c r="TQR5" s="78" t="str">
        <f t="shared" ref="TQR5:TTC5" si="219">IF($E$5="","",IF(($D$5+COLUMN()-8)=$E$5,"Fim de projeto",""))</f>
        <v/>
      </c>
      <c r="TQS5" s="78" t="str">
        <f t="shared" si="219"/>
        <v/>
      </c>
      <c r="TQT5" s="78" t="str">
        <f t="shared" si="219"/>
        <v/>
      </c>
      <c r="TQU5" s="78" t="str">
        <f t="shared" si="219"/>
        <v/>
      </c>
      <c r="TQV5" s="78" t="str">
        <f t="shared" si="219"/>
        <v/>
      </c>
      <c r="TQW5" s="78" t="str">
        <f t="shared" si="219"/>
        <v/>
      </c>
      <c r="TQX5" s="78" t="str">
        <f t="shared" si="219"/>
        <v/>
      </c>
      <c r="TQY5" s="78" t="str">
        <f t="shared" si="219"/>
        <v/>
      </c>
      <c r="TQZ5" s="78" t="str">
        <f t="shared" si="219"/>
        <v/>
      </c>
      <c r="TRA5" s="78" t="str">
        <f t="shared" si="219"/>
        <v/>
      </c>
      <c r="TRB5" s="78" t="str">
        <f t="shared" si="219"/>
        <v/>
      </c>
      <c r="TRC5" s="78" t="str">
        <f t="shared" si="219"/>
        <v/>
      </c>
      <c r="TRD5" s="78" t="str">
        <f t="shared" si="219"/>
        <v/>
      </c>
      <c r="TRE5" s="78" t="str">
        <f t="shared" si="219"/>
        <v/>
      </c>
      <c r="TRF5" s="78" t="str">
        <f t="shared" si="219"/>
        <v/>
      </c>
      <c r="TRG5" s="78" t="str">
        <f t="shared" si="219"/>
        <v/>
      </c>
      <c r="TRH5" s="78" t="str">
        <f t="shared" si="219"/>
        <v/>
      </c>
      <c r="TRI5" s="78" t="str">
        <f t="shared" si="219"/>
        <v/>
      </c>
      <c r="TRJ5" s="78" t="str">
        <f t="shared" si="219"/>
        <v/>
      </c>
      <c r="TRK5" s="78" t="str">
        <f t="shared" si="219"/>
        <v/>
      </c>
      <c r="TRL5" s="78" t="str">
        <f t="shared" si="219"/>
        <v/>
      </c>
      <c r="TRM5" s="78" t="str">
        <f t="shared" si="219"/>
        <v/>
      </c>
      <c r="TRN5" s="78" t="str">
        <f t="shared" si="219"/>
        <v/>
      </c>
      <c r="TRO5" s="78" t="str">
        <f t="shared" si="219"/>
        <v/>
      </c>
      <c r="TRP5" s="78" t="str">
        <f t="shared" si="219"/>
        <v/>
      </c>
      <c r="TRQ5" s="78" t="str">
        <f t="shared" si="219"/>
        <v/>
      </c>
      <c r="TRR5" s="78" t="str">
        <f t="shared" si="219"/>
        <v/>
      </c>
      <c r="TRS5" s="78" t="str">
        <f t="shared" si="219"/>
        <v/>
      </c>
      <c r="TRT5" s="78" t="str">
        <f t="shared" si="219"/>
        <v/>
      </c>
      <c r="TRU5" s="78" t="str">
        <f t="shared" si="219"/>
        <v/>
      </c>
      <c r="TRV5" s="78" t="str">
        <f t="shared" si="219"/>
        <v/>
      </c>
      <c r="TRW5" s="78" t="str">
        <f t="shared" si="219"/>
        <v/>
      </c>
      <c r="TRX5" s="78" t="str">
        <f t="shared" si="219"/>
        <v/>
      </c>
      <c r="TRY5" s="78" t="str">
        <f t="shared" si="219"/>
        <v/>
      </c>
      <c r="TRZ5" s="78" t="str">
        <f t="shared" si="219"/>
        <v/>
      </c>
      <c r="TSA5" s="78" t="str">
        <f t="shared" si="219"/>
        <v/>
      </c>
      <c r="TSB5" s="78" t="str">
        <f t="shared" si="219"/>
        <v/>
      </c>
      <c r="TSC5" s="78" t="str">
        <f t="shared" si="219"/>
        <v/>
      </c>
      <c r="TSD5" s="78" t="str">
        <f t="shared" si="219"/>
        <v/>
      </c>
      <c r="TSE5" s="78" t="str">
        <f t="shared" si="219"/>
        <v/>
      </c>
      <c r="TSF5" s="78" t="str">
        <f t="shared" si="219"/>
        <v/>
      </c>
      <c r="TSG5" s="78" t="str">
        <f t="shared" si="219"/>
        <v/>
      </c>
      <c r="TSH5" s="78" t="str">
        <f t="shared" si="219"/>
        <v/>
      </c>
      <c r="TSI5" s="78" t="str">
        <f t="shared" si="219"/>
        <v/>
      </c>
      <c r="TSJ5" s="78" t="str">
        <f t="shared" si="219"/>
        <v/>
      </c>
      <c r="TSK5" s="78" t="str">
        <f t="shared" si="219"/>
        <v/>
      </c>
      <c r="TSL5" s="78" t="str">
        <f t="shared" si="219"/>
        <v/>
      </c>
      <c r="TSM5" s="78" t="str">
        <f t="shared" si="219"/>
        <v/>
      </c>
      <c r="TSN5" s="78" t="str">
        <f t="shared" si="219"/>
        <v/>
      </c>
      <c r="TSO5" s="78" t="str">
        <f t="shared" si="219"/>
        <v/>
      </c>
      <c r="TSP5" s="78" t="str">
        <f t="shared" si="219"/>
        <v/>
      </c>
      <c r="TSQ5" s="78" t="str">
        <f t="shared" si="219"/>
        <v/>
      </c>
      <c r="TSR5" s="78" t="str">
        <f t="shared" si="219"/>
        <v/>
      </c>
      <c r="TSS5" s="78" t="str">
        <f t="shared" si="219"/>
        <v/>
      </c>
      <c r="TST5" s="78" t="str">
        <f t="shared" si="219"/>
        <v/>
      </c>
      <c r="TSU5" s="78" t="str">
        <f t="shared" si="219"/>
        <v/>
      </c>
      <c r="TSV5" s="78" t="str">
        <f t="shared" si="219"/>
        <v/>
      </c>
      <c r="TSW5" s="78" t="str">
        <f t="shared" si="219"/>
        <v/>
      </c>
      <c r="TSX5" s="78" t="str">
        <f t="shared" si="219"/>
        <v/>
      </c>
      <c r="TSY5" s="78" t="str">
        <f t="shared" si="219"/>
        <v/>
      </c>
      <c r="TSZ5" s="78" t="str">
        <f t="shared" si="219"/>
        <v/>
      </c>
      <c r="TTA5" s="78" t="str">
        <f t="shared" si="219"/>
        <v/>
      </c>
      <c r="TTB5" s="78" t="str">
        <f t="shared" si="219"/>
        <v/>
      </c>
      <c r="TTC5" s="78" t="str">
        <f t="shared" si="219"/>
        <v/>
      </c>
      <c r="TTD5" s="78" t="str">
        <f t="shared" ref="TTD5:TVO5" si="220">IF($E$5="","",IF(($D$5+COLUMN()-8)=$E$5,"Fim de projeto",""))</f>
        <v/>
      </c>
      <c r="TTE5" s="78" t="str">
        <f t="shared" si="220"/>
        <v/>
      </c>
      <c r="TTF5" s="78" t="str">
        <f t="shared" si="220"/>
        <v/>
      </c>
      <c r="TTG5" s="78" t="str">
        <f t="shared" si="220"/>
        <v/>
      </c>
      <c r="TTH5" s="78" t="str">
        <f t="shared" si="220"/>
        <v/>
      </c>
      <c r="TTI5" s="78" t="str">
        <f t="shared" si="220"/>
        <v/>
      </c>
      <c r="TTJ5" s="78" t="str">
        <f t="shared" si="220"/>
        <v/>
      </c>
      <c r="TTK5" s="78" t="str">
        <f t="shared" si="220"/>
        <v/>
      </c>
      <c r="TTL5" s="78" t="str">
        <f t="shared" si="220"/>
        <v/>
      </c>
      <c r="TTM5" s="78" t="str">
        <f t="shared" si="220"/>
        <v/>
      </c>
      <c r="TTN5" s="78" t="str">
        <f t="shared" si="220"/>
        <v/>
      </c>
      <c r="TTO5" s="78" t="str">
        <f t="shared" si="220"/>
        <v/>
      </c>
      <c r="TTP5" s="78" t="str">
        <f t="shared" si="220"/>
        <v/>
      </c>
      <c r="TTQ5" s="78" t="str">
        <f t="shared" si="220"/>
        <v/>
      </c>
      <c r="TTR5" s="78" t="str">
        <f t="shared" si="220"/>
        <v/>
      </c>
      <c r="TTS5" s="78" t="str">
        <f t="shared" si="220"/>
        <v/>
      </c>
      <c r="TTT5" s="78" t="str">
        <f t="shared" si="220"/>
        <v/>
      </c>
      <c r="TTU5" s="78" t="str">
        <f t="shared" si="220"/>
        <v/>
      </c>
      <c r="TTV5" s="78" t="str">
        <f t="shared" si="220"/>
        <v/>
      </c>
      <c r="TTW5" s="78" t="str">
        <f t="shared" si="220"/>
        <v/>
      </c>
      <c r="TTX5" s="78" t="str">
        <f t="shared" si="220"/>
        <v/>
      </c>
      <c r="TTY5" s="78" t="str">
        <f t="shared" si="220"/>
        <v/>
      </c>
      <c r="TTZ5" s="78" t="str">
        <f t="shared" si="220"/>
        <v/>
      </c>
      <c r="TUA5" s="78" t="str">
        <f t="shared" si="220"/>
        <v/>
      </c>
      <c r="TUB5" s="78" t="str">
        <f t="shared" si="220"/>
        <v/>
      </c>
      <c r="TUC5" s="78" t="str">
        <f t="shared" si="220"/>
        <v/>
      </c>
      <c r="TUD5" s="78" t="str">
        <f t="shared" si="220"/>
        <v/>
      </c>
      <c r="TUE5" s="78" t="str">
        <f t="shared" si="220"/>
        <v/>
      </c>
      <c r="TUF5" s="78" t="str">
        <f t="shared" si="220"/>
        <v/>
      </c>
      <c r="TUG5" s="78" t="str">
        <f t="shared" si="220"/>
        <v/>
      </c>
      <c r="TUH5" s="78" t="str">
        <f t="shared" si="220"/>
        <v/>
      </c>
      <c r="TUI5" s="78" t="str">
        <f t="shared" si="220"/>
        <v/>
      </c>
      <c r="TUJ5" s="78" t="str">
        <f t="shared" si="220"/>
        <v/>
      </c>
      <c r="TUK5" s="78" t="str">
        <f t="shared" si="220"/>
        <v/>
      </c>
      <c r="TUL5" s="78" t="str">
        <f t="shared" si="220"/>
        <v/>
      </c>
      <c r="TUM5" s="78" t="str">
        <f t="shared" si="220"/>
        <v/>
      </c>
      <c r="TUN5" s="78" t="str">
        <f t="shared" si="220"/>
        <v/>
      </c>
      <c r="TUO5" s="78" t="str">
        <f t="shared" si="220"/>
        <v/>
      </c>
      <c r="TUP5" s="78" t="str">
        <f t="shared" si="220"/>
        <v/>
      </c>
      <c r="TUQ5" s="78" t="str">
        <f t="shared" si="220"/>
        <v/>
      </c>
      <c r="TUR5" s="78" t="str">
        <f t="shared" si="220"/>
        <v/>
      </c>
      <c r="TUS5" s="78" t="str">
        <f t="shared" si="220"/>
        <v/>
      </c>
      <c r="TUT5" s="78" t="str">
        <f t="shared" si="220"/>
        <v/>
      </c>
      <c r="TUU5" s="78" t="str">
        <f t="shared" si="220"/>
        <v/>
      </c>
      <c r="TUV5" s="78" t="str">
        <f t="shared" si="220"/>
        <v/>
      </c>
      <c r="TUW5" s="78" t="str">
        <f t="shared" si="220"/>
        <v/>
      </c>
      <c r="TUX5" s="78" t="str">
        <f t="shared" si="220"/>
        <v/>
      </c>
      <c r="TUY5" s="78" t="str">
        <f t="shared" si="220"/>
        <v/>
      </c>
      <c r="TUZ5" s="78" t="str">
        <f t="shared" si="220"/>
        <v/>
      </c>
      <c r="TVA5" s="78" t="str">
        <f t="shared" si="220"/>
        <v/>
      </c>
      <c r="TVB5" s="78" t="str">
        <f t="shared" si="220"/>
        <v/>
      </c>
      <c r="TVC5" s="78" t="str">
        <f t="shared" si="220"/>
        <v/>
      </c>
      <c r="TVD5" s="78" t="str">
        <f t="shared" si="220"/>
        <v/>
      </c>
      <c r="TVE5" s="78" t="str">
        <f t="shared" si="220"/>
        <v/>
      </c>
      <c r="TVF5" s="78" t="str">
        <f t="shared" si="220"/>
        <v/>
      </c>
      <c r="TVG5" s="78" t="str">
        <f t="shared" si="220"/>
        <v/>
      </c>
      <c r="TVH5" s="78" t="str">
        <f t="shared" si="220"/>
        <v/>
      </c>
      <c r="TVI5" s="78" t="str">
        <f t="shared" si="220"/>
        <v/>
      </c>
      <c r="TVJ5" s="78" t="str">
        <f t="shared" si="220"/>
        <v/>
      </c>
      <c r="TVK5" s="78" t="str">
        <f t="shared" si="220"/>
        <v/>
      </c>
      <c r="TVL5" s="78" t="str">
        <f t="shared" si="220"/>
        <v/>
      </c>
      <c r="TVM5" s="78" t="str">
        <f t="shared" si="220"/>
        <v/>
      </c>
      <c r="TVN5" s="78" t="str">
        <f t="shared" si="220"/>
        <v/>
      </c>
      <c r="TVO5" s="78" t="str">
        <f t="shared" si="220"/>
        <v/>
      </c>
      <c r="TVP5" s="78" t="str">
        <f t="shared" ref="TVP5:TYA5" si="221">IF($E$5="","",IF(($D$5+COLUMN()-8)=$E$5,"Fim de projeto",""))</f>
        <v/>
      </c>
      <c r="TVQ5" s="78" t="str">
        <f t="shared" si="221"/>
        <v/>
      </c>
      <c r="TVR5" s="78" t="str">
        <f t="shared" si="221"/>
        <v/>
      </c>
      <c r="TVS5" s="78" t="str">
        <f t="shared" si="221"/>
        <v/>
      </c>
      <c r="TVT5" s="78" t="str">
        <f t="shared" si="221"/>
        <v/>
      </c>
      <c r="TVU5" s="78" t="str">
        <f t="shared" si="221"/>
        <v/>
      </c>
      <c r="TVV5" s="78" t="str">
        <f t="shared" si="221"/>
        <v/>
      </c>
      <c r="TVW5" s="78" t="str">
        <f t="shared" si="221"/>
        <v/>
      </c>
      <c r="TVX5" s="78" t="str">
        <f t="shared" si="221"/>
        <v/>
      </c>
      <c r="TVY5" s="78" t="str">
        <f t="shared" si="221"/>
        <v/>
      </c>
      <c r="TVZ5" s="78" t="str">
        <f t="shared" si="221"/>
        <v/>
      </c>
      <c r="TWA5" s="78" t="str">
        <f t="shared" si="221"/>
        <v/>
      </c>
      <c r="TWB5" s="78" t="str">
        <f t="shared" si="221"/>
        <v/>
      </c>
      <c r="TWC5" s="78" t="str">
        <f t="shared" si="221"/>
        <v/>
      </c>
      <c r="TWD5" s="78" t="str">
        <f t="shared" si="221"/>
        <v/>
      </c>
      <c r="TWE5" s="78" t="str">
        <f t="shared" si="221"/>
        <v/>
      </c>
      <c r="TWF5" s="78" t="str">
        <f t="shared" si="221"/>
        <v/>
      </c>
      <c r="TWG5" s="78" t="str">
        <f t="shared" si="221"/>
        <v/>
      </c>
      <c r="TWH5" s="78" t="str">
        <f t="shared" si="221"/>
        <v/>
      </c>
      <c r="TWI5" s="78" t="str">
        <f t="shared" si="221"/>
        <v/>
      </c>
      <c r="TWJ5" s="78" t="str">
        <f t="shared" si="221"/>
        <v/>
      </c>
      <c r="TWK5" s="78" t="str">
        <f t="shared" si="221"/>
        <v/>
      </c>
      <c r="TWL5" s="78" t="str">
        <f t="shared" si="221"/>
        <v/>
      </c>
      <c r="TWM5" s="78" t="str">
        <f t="shared" si="221"/>
        <v/>
      </c>
      <c r="TWN5" s="78" t="str">
        <f t="shared" si="221"/>
        <v/>
      </c>
      <c r="TWO5" s="78" t="str">
        <f t="shared" si="221"/>
        <v/>
      </c>
      <c r="TWP5" s="78" t="str">
        <f t="shared" si="221"/>
        <v/>
      </c>
      <c r="TWQ5" s="78" t="str">
        <f t="shared" si="221"/>
        <v/>
      </c>
      <c r="TWR5" s="78" t="str">
        <f t="shared" si="221"/>
        <v/>
      </c>
      <c r="TWS5" s="78" t="str">
        <f t="shared" si="221"/>
        <v/>
      </c>
      <c r="TWT5" s="78" t="str">
        <f t="shared" si="221"/>
        <v/>
      </c>
      <c r="TWU5" s="78" t="str">
        <f t="shared" si="221"/>
        <v/>
      </c>
      <c r="TWV5" s="78" t="str">
        <f t="shared" si="221"/>
        <v/>
      </c>
      <c r="TWW5" s="78" t="str">
        <f t="shared" si="221"/>
        <v/>
      </c>
      <c r="TWX5" s="78" t="str">
        <f t="shared" si="221"/>
        <v/>
      </c>
      <c r="TWY5" s="78" t="str">
        <f t="shared" si="221"/>
        <v/>
      </c>
      <c r="TWZ5" s="78" t="str">
        <f t="shared" si="221"/>
        <v/>
      </c>
      <c r="TXA5" s="78" t="str">
        <f t="shared" si="221"/>
        <v/>
      </c>
      <c r="TXB5" s="78" t="str">
        <f t="shared" si="221"/>
        <v/>
      </c>
      <c r="TXC5" s="78" t="str">
        <f t="shared" si="221"/>
        <v/>
      </c>
      <c r="TXD5" s="78" t="str">
        <f t="shared" si="221"/>
        <v/>
      </c>
      <c r="TXE5" s="78" t="str">
        <f t="shared" si="221"/>
        <v/>
      </c>
      <c r="TXF5" s="78" t="str">
        <f t="shared" si="221"/>
        <v/>
      </c>
      <c r="TXG5" s="78" t="str">
        <f t="shared" si="221"/>
        <v/>
      </c>
      <c r="TXH5" s="78" t="str">
        <f t="shared" si="221"/>
        <v/>
      </c>
      <c r="TXI5" s="78" t="str">
        <f t="shared" si="221"/>
        <v/>
      </c>
      <c r="TXJ5" s="78" t="str">
        <f t="shared" si="221"/>
        <v/>
      </c>
      <c r="TXK5" s="78" t="str">
        <f t="shared" si="221"/>
        <v/>
      </c>
      <c r="TXL5" s="78" t="str">
        <f t="shared" si="221"/>
        <v/>
      </c>
      <c r="TXM5" s="78" t="str">
        <f t="shared" si="221"/>
        <v/>
      </c>
      <c r="TXN5" s="78" t="str">
        <f t="shared" si="221"/>
        <v/>
      </c>
      <c r="TXO5" s="78" t="str">
        <f t="shared" si="221"/>
        <v/>
      </c>
      <c r="TXP5" s="78" t="str">
        <f t="shared" si="221"/>
        <v/>
      </c>
      <c r="TXQ5" s="78" t="str">
        <f t="shared" si="221"/>
        <v/>
      </c>
      <c r="TXR5" s="78" t="str">
        <f t="shared" si="221"/>
        <v/>
      </c>
      <c r="TXS5" s="78" t="str">
        <f t="shared" si="221"/>
        <v/>
      </c>
      <c r="TXT5" s="78" t="str">
        <f t="shared" si="221"/>
        <v/>
      </c>
      <c r="TXU5" s="78" t="str">
        <f t="shared" si="221"/>
        <v/>
      </c>
      <c r="TXV5" s="78" t="str">
        <f t="shared" si="221"/>
        <v/>
      </c>
      <c r="TXW5" s="78" t="str">
        <f t="shared" si="221"/>
        <v/>
      </c>
      <c r="TXX5" s="78" t="str">
        <f t="shared" si="221"/>
        <v/>
      </c>
      <c r="TXY5" s="78" t="str">
        <f t="shared" si="221"/>
        <v/>
      </c>
      <c r="TXZ5" s="78" t="str">
        <f t="shared" si="221"/>
        <v/>
      </c>
      <c r="TYA5" s="78" t="str">
        <f t="shared" si="221"/>
        <v/>
      </c>
      <c r="TYB5" s="78" t="str">
        <f t="shared" ref="TYB5:UAM5" si="222">IF($E$5="","",IF(($D$5+COLUMN()-8)=$E$5,"Fim de projeto",""))</f>
        <v/>
      </c>
      <c r="TYC5" s="78" t="str">
        <f t="shared" si="222"/>
        <v/>
      </c>
      <c r="TYD5" s="78" t="str">
        <f t="shared" si="222"/>
        <v/>
      </c>
      <c r="TYE5" s="78" t="str">
        <f t="shared" si="222"/>
        <v/>
      </c>
      <c r="TYF5" s="78" t="str">
        <f t="shared" si="222"/>
        <v/>
      </c>
      <c r="TYG5" s="78" t="str">
        <f t="shared" si="222"/>
        <v/>
      </c>
      <c r="TYH5" s="78" t="str">
        <f t="shared" si="222"/>
        <v/>
      </c>
      <c r="TYI5" s="78" t="str">
        <f t="shared" si="222"/>
        <v/>
      </c>
      <c r="TYJ5" s="78" t="str">
        <f t="shared" si="222"/>
        <v/>
      </c>
      <c r="TYK5" s="78" t="str">
        <f t="shared" si="222"/>
        <v/>
      </c>
      <c r="TYL5" s="78" t="str">
        <f t="shared" si="222"/>
        <v/>
      </c>
      <c r="TYM5" s="78" t="str">
        <f t="shared" si="222"/>
        <v/>
      </c>
      <c r="TYN5" s="78" t="str">
        <f t="shared" si="222"/>
        <v/>
      </c>
      <c r="TYO5" s="78" t="str">
        <f t="shared" si="222"/>
        <v/>
      </c>
      <c r="TYP5" s="78" t="str">
        <f t="shared" si="222"/>
        <v/>
      </c>
      <c r="TYQ5" s="78" t="str">
        <f t="shared" si="222"/>
        <v/>
      </c>
      <c r="TYR5" s="78" t="str">
        <f t="shared" si="222"/>
        <v/>
      </c>
      <c r="TYS5" s="78" t="str">
        <f t="shared" si="222"/>
        <v/>
      </c>
      <c r="TYT5" s="78" t="str">
        <f t="shared" si="222"/>
        <v/>
      </c>
      <c r="TYU5" s="78" t="str">
        <f t="shared" si="222"/>
        <v/>
      </c>
      <c r="TYV5" s="78" t="str">
        <f t="shared" si="222"/>
        <v/>
      </c>
      <c r="TYW5" s="78" t="str">
        <f t="shared" si="222"/>
        <v/>
      </c>
      <c r="TYX5" s="78" t="str">
        <f t="shared" si="222"/>
        <v/>
      </c>
      <c r="TYY5" s="78" t="str">
        <f t="shared" si="222"/>
        <v/>
      </c>
      <c r="TYZ5" s="78" t="str">
        <f t="shared" si="222"/>
        <v/>
      </c>
      <c r="TZA5" s="78" t="str">
        <f t="shared" si="222"/>
        <v/>
      </c>
      <c r="TZB5" s="78" t="str">
        <f t="shared" si="222"/>
        <v/>
      </c>
      <c r="TZC5" s="78" t="str">
        <f t="shared" si="222"/>
        <v/>
      </c>
      <c r="TZD5" s="78" t="str">
        <f t="shared" si="222"/>
        <v/>
      </c>
      <c r="TZE5" s="78" t="str">
        <f t="shared" si="222"/>
        <v/>
      </c>
      <c r="TZF5" s="78" t="str">
        <f t="shared" si="222"/>
        <v/>
      </c>
      <c r="TZG5" s="78" t="str">
        <f t="shared" si="222"/>
        <v/>
      </c>
      <c r="TZH5" s="78" t="str">
        <f t="shared" si="222"/>
        <v/>
      </c>
      <c r="TZI5" s="78" t="str">
        <f t="shared" si="222"/>
        <v/>
      </c>
      <c r="TZJ5" s="78" t="str">
        <f t="shared" si="222"/>
        <v/>
      </c>
      <c r="TZK5" s="78" t="str">
        <f t="shared" si="222"/>
        <v/>
      </c>
      <c r="TZL5" s="78" t="str">
        <f t="shared" si="222"/>
        <v/>
      </c>
      <c r="TZM5" s="78" t="str">
        <f t="shared" si="222"/>
        <v/>
      </c>
      <c r="TZN5" s="78" t="str">
        <f t="shared" si="222"/>
        <v/>
      </c>
      <c r="TZO5" s="78" t="str">
        <f t="shared" si="222"/>
        <v/>
      </c>
      <c r="TZP5" s="78" t="str">
        <f t="shared" si="222"/>
        <v/>
      </c>
      <c r="TZQ5" s="78" t="str">
        <f t="shared" si="222"/>
        <v/>
      </c>
      <c r="TZR5" s="78" t="str">
        <f t="shared" si="222"/>
        <v/>
      </c>
      <c r="TZS5" s="78" t="str">
        <f t="shared" si="222"/>
        <v/>
      </c>
      <c r="TZT5" s="78" t="str">
        <f t="shared" si="222"/>
        <v/>
      </c>
      <c r="TZU5" s="78" t="str">
        <f t="shared" si="222"/>
        <v/>
      </c>
      <c r="TZV5" s="78" t="str">
        <f t="shared" si="222"/>
        <v/>
      </c>
      <c r="TZW5" s="78" t="str">
        <f t="shared" si="222"/>
        <v/>
      </c>
      <c r="TZX5" s="78" t="str">
        <f t="shared" si="222"/>
        <v/>
      </c>
      <c r="TZY5" s="78" t="str">
        <f t="shared" si="222"/>
        <v/>
      </c>
      <c r="TZZ5" s="78" t="str">
        <f t="shared" si="222"/>
        <v/>
      </c>
      <c r="UAA5" s="78" t="str">
        <f t="shared" si="222"/>
        <v/>
      </c>
      <c r="UAB5" s="78" t="str">
        <f t="shared" si="222"/>
        <v/>
      </c>
      <c r="UAC5" s="78" t="str">
        <f t="shared" si="222"/>
        <v/>
      </c>
      <c r="UAD5" s="78" t="str">
        <f t="shared" si="222"/>
        <v/>
      </c>
      <c r="UAE5" s="78" t="str">
        <f t="shared" si="222"/>
        <v/>
      </c>
      <c r="UAF5" s="78" t="str">
        <f t="shared" si="222"/>
        <v/>
      </c>
      <c r="UAG5" s="78" t="str">
        <f t="shared" si="222"/>
        <v/>
      </c>
      <c r="UAH5" s="78" t="str">
        <f t="shared" si="222"/>
        <v/>
      </c>
      <c r="UAI5" s="78" t="str">
        <f t="shared" si="222"/>
        <v/>
      </c>
      <c r="UAJ5" s="78" t="str">
        <f t="shared" si="222"/>
        <v/>
      </c>
      <c r="UAK5" s="78" t="str">
        <f t="shared" si="222"/>
        <v/>
      </c>
      <c r="UAL5" s="78" t="str">
        <f t="shared" si="222"/>
        <v/>
      </c>
      <c r="UAM5" s="78" t="str">
        <f t="shared" si="222"/>
        <v/>
      </c>
      <c r="UAN5" s="78" t="str">
        <f t="shared" ref="UAN5:UCY5" si="223">IF($E$5="","",IF(($D$5+COLUMN()-8)=$E$5,"Fim de projeto",""))</f>
        <v/>
      </c>
      <c r="UAO5" s="78" t="str">
        <f t="shared" si="223"/>
        <v/>
      </c>
      <c r="UAP5" s="78" t="str">
        <f t="shared" si="223"/>
        <v/>
      </c>
      <c r="UAQ5" s="78" t="str">
        <f t="shared" si="223"/>
        <v/>
      </c>
      <c r="UAR5" s="78" t="str">
        <f t="shared" si="223"/>
        <v/>
      </c>
      <c r="UAS5" s="78" t="str">
        <f t="shared" si="223"/>
        <v/>
      </c>
      <c r="UAT5" s="78" t="str">
        <f t="shared" si="223"/>
        <v/>
      </c>
      <c r="UAU5" s="78" t="str">
        <f t="shared" si="223"/>
        <v/>
      </c>
      <c r="UAV5" s="78" t="str">
        <f t="shared" si="223"/>
        <v/>
      </c>
      <c r="UAW5" s="78" t="str">
        <f t="shared" si="223"/>
        <v/>
      </c>
      <c r="UAX5" s="78" t="str">
        <f t="shared" si="223"/>
        <v/>
      </c>
      <c r="UAY5" s="78" t="str">
        <f t="shared" si="223"/>
        <v/>
      </c>
      <c r="UAZ5" s="78" t="str">
        <f t="shared" si="223"/>
        <v/>
      </c>
      <c r="UBA5" s="78" t="str">
        <f t="shared" si="223"/>
        <v/>
      </c>
      <c r="UBB5" s="78" t="str">
        <f t="shared" si="223"/>
        <v/>
      </c>
      <c r="UBC5" s="78" t="str">
        <f t="shared" si="223"/>
        <v/>
      </c>
      <c r="UBD5" s="78" t="str">
        <f t="shared" si="223"/>
        <v/>
      </c>
      <c r="UBE5" s="78" t="str">
        <f t="shared" si="223"/>
        <v/>
      </c>
      <c r="UBF5" s="78" t="str">
        <f t="shared" si="223"/>
        <v/>
      </c>
      <c r="UBG5" s="78" t="str">
        <f t="shared" si="223"/>
        <v/>
      </c>
      <c r="UBH5" s="78" t="str">
        <f t="shared" si="223"/>
        <v/>
      </c>
      <c r="UBI5" s="78" t="str">
        <f t="shared" si="223"/>
        <v/>
      </c>
      <c r="UBJ5" s="78" t="str">
        <f t="shared" si="223"/>
        <v/>
      </c>
      <c r="UBK5" s="78" t="str">
        <f t="shared" si="223"/>
        <v/>
      </c>
      <c r="UBL5" s="78" t="str">
        <f t="shared" si="223"/>
        <v/>
      </c>
      <c r="UBM5" s="78" t="str">
        <f t="shared" si="223"/>
        <v/>
      </c>
      <c r="UBN5" s="78" t="str">
        <f t="shared" si="223"/>
        <v/>
      </c>
      <c r="UBO5" s="78" t="str">
        <f t="shared" si="223"/>
        <v/>
      </c>
      <c r="UBP5" s="78" t="str">
        <f t="shared" si="223"/>
        <v/>
      </c>
      <c r="UBQ5" s="78" t="str">
        <f t="shared" si="223"/>
        <v/>
      </c>
      <c r="UBR5" s="78" t="str">
        <f t="shared" si="223"/>
        <v/>
      </c>
      <c r="UBS5" s="78" t="str">
        <f t="shared" si="223"/>
        <v/>
      </c>
      <c r="UBT5" s="78" t="str">
        <f t="shared" si="223"/>
        <v/>
      </c>
      <c r="UBU5" s="78" t="str">
        <f t="shared" si="223"/>
        <v/>
      </c>
      <c r="UBV5" s="78" t="str">
        <f t="shared" si="223"/>
        <v/>
      </c>
      <c r="UBW5" s="78" t="str">
        <f t="shared" si="223"/>
        <v/>
      </c>
      <c r="UBX5" s="78" t="str">
        <f t="shared" si="223"/>
        <v/>
      </c>
      <c r="UBY5" s="78" t="str">
        <f t="shared" si="223"/>
        <v/>
      </c>
      <c r="UBZ5" s="78" t="str">
        <f t="shared" si="223"/>
        <v/>
      </c>
      <c r="UCA5" s="78" t="str">
        <f t="shared" si="223"/>
        <v/>
      </c>
      <c r="UCB5" s="78" t="str">
        <f t="shared" si="223"/>
        <v/>
      </c>
      <c r="UCC5" s="78" t="str">
        <f t="shared" si="223"/>
        <v/>
      </c>
      <c r="UCD5" s="78" t="str">
        <f t="shared" si="223"/>
        <v/>
      </c>
      <c r="UCE5" s="78" t="str">
        <f t="shared" si="223"/>
        <v/>
      </c>
      <c r="UCF5" s="78" t="str">
        <f t="shared" si="223"/>
        <v/>
      </c>
      <c r="UCG5" s="78" t="str">
        <f t="shared" si="223"/>
        <v/>
      </c>
      <c r="UCH5" s="78" t="str">
        <f t="shared" si="223"/>
        <v/>
      </c>
      <c r="UCI5" s="78" t="str">
        <f t="shared" si="223"/>
        <v/>
      </c>
      <c r="UCJ5" s="78" t="str">
        <f t="shared" si="223"/>
        <v/>
      </c>
      <c r="UCK5" s="78" t="str">
        <f t="shared" si="223"/>
        <v/>
      </c>
      <c r="UCL5" s="78" t="str">
        <f t="shared" si="223"/>
        <v/>
      </c>
      <c r="UCM5" s="78" t="str">
        <f t="shared" si="223"/>
        <v/>
      </c>
      <c r="UCN5" s="78" t="str">
        <f t="shared" si="223"/>
        <v/>
      </c>
      <c r="UCO5" s="78" t="str">
        <f t="shared" si="223"/>
        <v/>
      </c>
      <c r="UCP5" s="78" t="str">
        <f t="shared" si="223"/>
        <v/>
      </c>
      <c r="UCQ5" s="78" t="str">
        <f t="shared" si="223"/>
        <v/>
      </c>
      <c r="UCR5" s="78" t="str">
        <f t="shared" si="223"/>
        <v/>
      </c>
      <c r="UCS5" s="78" t="str">
        <f t="shared" si="223"/>
        <v/>
      </c>
      <c r="UCT5" s="78" t="str">
        <f t="shared" si="223"/>
        <v/>
      </c>
      <c r="UCU5" s="78" t="str">
        <f t="shared" si="223"/>
        <v/>
      </c>
      <c r="UCV5" s="78" t="str">
        <f t="shared" si="223"/>
        <v/>
      </c>
      <c r="UCW5" s="78" t="str">
        <f t="shared" si="223"/>
        <v/>
      </c>
      <c r="UCX5" s="78" t="str">
        <f t="shared" si="223"/>
        <v/>
      </c>
      <c r="UCY5" s="78" t="str">
        <f t="shared" si="223"/>
        <v/>
      </c>
      <c r="UCZ5" s="78" t="str">
        <f t="shared" ref="UCZ5:UFK5" si="224">IF($E$5="","",IF(($D$5+COLUMN()-8)=$E$5,"Fim de projeto",""))</f>
        <v/>
      </c>
      <c r="UDA5" s="78" t="str">
        <f t="shared" si="224"/>
        <v/>
      </c>
      <c r="UDB5" s="78" t="str">
        <f t="shared" si="224"/>
        <v/>
      </c>
      <c r="UDC5" s="78" t="str">
        <f t="shared" si="224"/>
        <v/>
      </c>
      <c r="UDD5" s="78" t="str">
        <f t="shared" si="224"/>
        <v/>
      </c>
      <c r="UDE5" s="78" t="str">
        <f t="shared" si="224"/>
        <v/>
      </c>
      <c r="UDF5" s="78" t="str">
        <f t="shared" si="224"/>
        <v/>
      </c>
      <c r="UDG5" s="78" t="str">
        <f t="shared" si="224"/>
        <v/>
      </c>
      <c r="UDH5" s="78" t="str">
        <f t="shared" si="224"/>
        <v/>
      </c>
      <c r="UDI5" s="78" t="str">
        <f t="shared" si="224"/>
        <v/>
      </c>
      <c r="UDJ5" s="78" t="str">
        <f t="shared" si="224"/>
        <v/>
      </c>
      <c r="UDK5" s="78" t="str">
        <f t="shared" si="224"/>
        <v/>
      </c>
      <c r="UDL5" s="78" t="str">
        <f t="shared" si="224"/>
        <v/>
      </c>
      <c r="UDM5" s="78" t="str">
        <f t="shared" si="224"/>
        <v/>
      </c>
      <c r="UDN5" s="78" t="str">
        <f t="shared" si="224"/>
        <v/>
      </c>
      <c r="UDO5" s="78" t="str">
        <f t="shared" si="224"/>
        <v/>
      </c>
      <c r="UDP5" s="78" t="str">
        <f t="shared" si="224"/>
        <v/>
      </c>
      <c r="UDQ5" s="78" t="str">
        <f t="shared" si="224"/>
        <v/>
      </c>
      <c r="UDR5" s="78" t="str">
        <f t="shared" si="224"/>
        <v/>
      </c>
      <c r="UDS5" s="78" t="str">
        <f t="shared" si="224"/>
        <v/>
      </c>
      <c r="UDT5" s="78" t="str">
        <f t="shared" si="224"/>
        <v/>
      </c>
      <c r="UDU5" s="78" t="str">
        <f t="shared" si="224"/>
        <v/>
      </c>
      <c r="UDV5" s="78" t="str">
        <f t="shared" si="224"/>
        <v/>
      </c>
      <c r="UDW5" s="78" t="str">
        <f t="shared" si="224"/>
        <v/>
      </c>
      <c r="UDX5" s="78" t="str">
        <f t="shared" si="224"/>
        <v/>
      </c>
      <c r="UDY5" s="78" t="str">
        <f t="shared" si="224"/>
        <v/>
      </c>
      <c r="UDZ5" s="78" t="str">
        <f t="shared" si="224"/>
        <v/>
      </c>
      <c r="UEA5" s="78" t="str">
        <f t="shared" si="224"/>
        <v/>
      </c>
      <c r="UEB5" s="78" t="str">
        <f t="shared" si="224"/>
        <v/>
      </c>
      <c r="UEC5" s="78" t="str">
        <f t="shared" si="224"/>
        <v/>
      </c>
      <c r="UED5" s="78" t="str">
        <f t="shared" si="224"/>
        <v/>
      </c>
      <c r="UEE5" s="78" t="str">
        <f t="shared" si="224"/>
        <v/>
      </c>
      <c r="UEF5" s="78" t="str">
        <f t="shared" si="224"/>
        <v/>
      </c>
      <c r="UEG5" s="78" t="str">
        <f t="shared" si="224"/>
        <v/>
      </c>
      <c r="UEH5" s="78" t="str">
        <f t="shared" si="224"/>
        <v/>
      </c>
      <c r="UEI5" s="78" t="str">
        <f t="shared" si="224"/>
        <v/>
      </c>
      <c r="UEJ5" s="78" t="str">
        <f t="shared" si="224"/>
        <v/>
      </c>
      <c r="UEK5" s="78" t="str">
        <f t="shared" si="224"/>
        <v/>
      </c>
      <c r="UEL5" s="78" t="str">
        <f t="shared" si="224"/>
        <v/>
      </c>
      <c r="UEM5" s="78" t="str">
        <f t="shared" si="224"/>
        <v/>
      </c>
      <c r="UEN5" s="78" t="str">
        <f t="shared" si="224"/>
        <v/>
      </c>
      <c r="UEO5" s="78" t="str">
        <f t="shared" si="224"/>
        <v/>
      </c>
      <c r="UEP5" s="78" t="str">
        <f t="shared" si="224"/>
        <v/>
      </c>
      <c r="UEQ5" s="78" t="str">
        <f t="shared" si="224"/>
        <v/>
      </c>
      <c r="UER5" s="78" t="str">
        <f t="shared" si="224"/>
        <v/>
      </c>
      <c r="UES5" s="78" t="str">
        <f t="shared" si="224"/>
        <v/>
      </c>
      <c r="UET5" s="78" t="str">
        <f t="shared" si="224"/>
        <v/>
      </c>
      <c r="UEU5" s="78" t="str">
        <f t="shared" si="224"/>
        <v/>
      </c>
      <c r="UEV5" s="78" t="str">
        <f t="shared" si="224"/>
        <v/>
      </c>
      <c r="UEW5" s="78" t="str">
        <f t="shared" si="224"/>
        <v/>
      </c>
      <c r="UEX5" s="78" t="str">
        <f t="shared" si="224"/>
        <v/>
      </c>
      <c r="UEY5" s="78" t="str">
        <f t="shared" si="224"/>
        <v/>
      </c>
      <c r="UEZ5" s="78" t="str">
        <f t="shared" si="224"/>
        <v/>
      </c>
      <c r="UFA5" s="78" t="str">
        <f t="shared" si="224"/>
        <v/>
      </c>
      <c r="UFB5" s="78" t="str">
        <f t="shared" si="224"/>
        <v/>
      </c>
      <c r="UFC5" s="78" t="str">
        <f t="shared" si="224"/>
        <v/>
      </c>
      <c r="UFD5" s="78" t="str">
        <f t="shared" si="224"/>
        <v/>
      </c>
      <c r="UFE5" s="78" t="str">
        <f t="shared" si="224"/>
        <v/>
      </c>
      <c r="UFF5" s="78" t="str">
        <f t="shared" si="224"/>
        <v/>
      </c>
      <c r="UFG5" s="78" t="str">
        <f t="shared" si="224"/>
        <v/>
      </c>
      <c r="UFH5" s="78" t="str">
        <f t="shared" si="224"/>
        <v/>
      </c>
      <c r="UFI5" s="78" t="str">
        <f t="shared" si="224"/>
        <v/>
      </c>
      <c r="UFJ5" s="78" t="str">
        <f t="shared" si="224"/>
        <v/>
      </c>
      <c r="UFK5" s="78" t="str">
        <f t="shared" si="224"/>
        <v/>
      </c>
      <c r="UFL5" s="78" t="str">
        <f t="shared" ref="UFL5:UHW5" si="225">IF($E$5="","",IF(($D$5+COLUMN()-8)=$E$5,"Fim de projeto",""))</f>
        <v/>
      </c>
      <c r="UFM5" s="78" t="str">
        <f t="shared" si="225"/>
        <v/>
      </c>
      <c r="UFN5" s="78" t="str">
        <f t="shared" si="225"/>
        <v/>
      </c>
      <c r="UFO5" s="78" t="str">
        <f t="shared" si="225"/>
        <v/>
      </c>
      <c r="UFP5" s="78" t="str">
        <f t="shared" si="225"/>
        <v/>
      </c>
      <c r="UFQ5" s="78" t="str">
        <f t="shared" si="225"/>
        <v/>
      </c>
      <c r="UFR5" s="78" t="str">
        <f t="shared" si="225"/>
        <v/>
      </c>
      <c r="UFS5" s="78" t="str">
        <f t="shared" si="225"/>
        <v/>
      </c>
      <c r="UFT5" s="78" t="str">
        <f t="shared" si="225"/>
        <v/>
      </c>
      <c r="UFU5" s="78" t="str">
        <f t="shared" si="225"/>
        <v/>
      </c>
      <c r="UFV5" s="78" t="str">
        <f t="shared" si="225"/>
        <v/>
      </c>
      <c r="UFW5" s="78" t="str">
        <f t="shared" si="225"/>
        <v/>
      </c>
      <c r="UFX5" s="78" t="str">
        <f t="shared" si="225"/>
        <v/>
      </c>
      <c r="UFY5" s="78" t="str">
        <f t="shared" si="225"/>
        <v/>
      </c>
      <c r="UFZ5" s="78" t="str">
        <f t="shared" si="225"/>
        <v/>
      </c>
      <c r="UGA5" s="78" t="str">
        <f t="shared" si="225"/>
        <v/>
      </c>
      <c r="UGB5" s="78" t="str">
        <f t="shared" si="225"/>
        <v/>
      </c>
      <c r="UGC5" s="78" t="str">
        <f t="shared" si="225"/>
        <v/>
      </c>
      <c r="UGD5" s="78" t="str">
        <f t="shared" si="225"/>
        <v/>
      </c>
      <c r="UGE5" s="78" t="str">
        <f t="shared" si="225"/>
        <v/>
      </c>
      <c r="UGF5" s="78" t="str">
        <f t="shared" si="225"/>
        <v/>
      </c>
      <c r="UGG5" s="78" t="str">
        <f t="shared" si="225"/>
        <v/>
      </c>
      <c r="UGH5" s="78" t="str">
        <f t="shared" si="225"/>
        <v/>
      </c>
      <c r="UGI5" s="78" t="str">
        <f t="shared" si="225"/>
        <v/>
      </c>
      <c r="UGJ5" s="78" t="str">
        <f t="shared" si="225"/>
        <v/>
      </c>
      <c r="UGK5" s="78" t="str">
        <f t="shared" si="225"/>
        <v/>
      </c>
      <c r="UGL5" s="78" t="str">
        <f t="shared" si="225"/>
        <v/>
      </c>
      <c r="UGM5" s="78" t="str">
        <f t="shared" si="225"/>
        <v/>
      </c>
      <c r="UGN5" s="78" t="str">
        <f t="shared" si="225"/>
        <v/>
      </c>
      <c r="UGO5" s="78" t="str">
        <f t="shared" si="225"/>
        <v/>
      </c>
      <c r="UGP5" s="78" t="str">
        <f t="shared" si="225"/>
        <v/>
      </c>
      <c r="UGQ5" s="78" t="str">
        <f t="shared" si="225"/>
        <v/>
      </c>
      <c r="UGR5" s="78" t="str">
        <f t="shared" si="225"/>
        <v/>
      </c>
      <c r="UGS5" s="78" t="str">
        <f t="shared" si="225"/>
        <v/>
      </c>
      <c r="UGT5" s="78" t="str">
        <f t="shared" si="225"/>
        <v/>
      </c>
      <c r="UGU5" s="78" t="str">
        <f t="shared" si="225"/>
        <v/>
      </c>
      <c r="UGV5" s="78" t="str">
        <f t="shared" si="225"/>
        <v/>
      </c>
      <c r="UGW5" s="78" t="str">
        <f t="shared" si="225"/>
        <v/>
      </c>
      <c r="UGX5" s="78" t="str">
        <f t="shared" si="225"/>
        <v/>
      </c>
      <c r="UGY5" s="78" t="str">
        <f t="shared" si="225"/>
        <v/>
      </c>
      <c r="UGZ5" s="78" t="str">
        <f t="shared" si="225"/>
        <v/>
      </c>
      <c r="UHA5" s="78" t="str">
        <f t="shared" si="225"/>
        <v/>
      </c>
      <c r="UHB5" s="78" t="str">
        <f t="shared" si="225"/>
        <v/>
      </c>
      <c r="UHC5" s="78" t="str">
        <f t="shared" si="225"/>
        <v/>
      </c>
      <c r="UHD5" s="78" t="str">
        <f t="shared" si="225"/>
        <v/>
      </c>
      <c r="UHE5" s="78" t="str">
        <f t="shared" si="225"/>
        <v/>
      </c>
      <c r="UHF5" s="78" t="str">
        <f t="shared" si="225"/>
        <v/>
      </c>
      <c r="UHG5" s="78" t="str">
        <f t="shared" si="225"/>
        <v/>
      </c>
      <c r="UHH5" s="78" t="str">
        <f t="shared" si="225"/>
        <v/>
      </c>
      <c r="UHI5" s="78" t="str">
        <f t="shared" si="225"/>
        <v/>
      </c>
      <c r="UHJ5" s="78" t="str">
        <f t="shared" si="225"/>
        <v/>
      </c>
      <c r="UHK5" s="78" t="str">
        <f t="shared" si="225"/>
        <v/>
      </c>
      <c r="UHL5" s="78" t="str">
        <f t="shared" si="225"/>
        <v/>
      </c>
      <c r="UHM5" s="78" t="str">
        <f t="shared" si="225"/>
        <v/>
      </c>
      <c r="UHN5" s="78" t="str">
        <f t="shared" si="225"/>
        <v/>
      </c>
      <c r="UHO5" s="78" t="str">
        <f t="shared" si="225"/>
        <v/>
      </c>
      <c r="UHP5" s="78" t="str">
        <f t="shared" si="225"/>
        <v/>
      </c>
      <c r="UHQ5" s="78" t="str">
        <f t="shared" si="225"/>
        <v/>
      </c>
      <c r="UHR5" s="78" t="str">
        <f t="shared" si="225"/>
        <v/>
      </c>
      <c r="UHS5" s="78" t="str">
        <f t="shared" si="225"/>
        <v/>
      </c>
      <c r="UHT5" s="78" t="str">
        <f t="shared" si="225"/>
        <v/>
      </c>
      <c r="UHU5" s="78" t="str">
        <f t="shared" si="225"/>
        <v/>
      </c>
      <c r="UHV5" s="78" t="str">
        <f t="shared" si="225"/>
        <v/>
      </c>
      <c r="UHW5" s="78" t="str">
        <f t="shared" si="225"/>
        <v/>
      </c>
      <c r="UHX5" s="78" t="str">
        <f t="shared" ref="UHX5:UKI5" si="226">IF($E$5="","",IF(($D$5+COLUMN()-8)=$E$5,"Fim de projeto",""))</f>
        <v/>
      </c>
      <c r="UHY5" s="78" t="str">
        <f t="shared" si="226"/>
        <v/>
      </c>
      <c r="UHZ5" s="78" t="str">
        <f t="shared" si="226"/>
        <v/>
      </c>
      <c r="UIA5" s="78" t="str">
        <f t="shared" si="226"/>
        <v/>
      </c>
      <c r="UIB5" s="78" t="str">
        <f t="shared" si="226"/>
        <v/>
      </c>
      <c r="UIC5" s="78" t="str">
        <f t="shared" si="226"/>
        <v/>
      </c>
      <c r="UID5" s="78" t="str">
        <f t="shared" si="226"/>
        <v/>
      </c>
      <c r="UIE5" s="78" t="str">
        <f t="shared" si="226"/>
        <v/>
      </c>
      <c r="UIF5" s="78" t="str">
        <f t="shared" si="226"/>
        <v/>
      </c>
      <c r="UIG5" s="78" t="str">
        <f t="shared" si="226"/>
        <v/>
      </c>
      <c r="UIH5" s="78" t="str">
        <f t="shared" si="226"/>
        <v/>
      </c>
      <c r="UII5" s="78" t="str">
        <f t="shared" si="226"/>
        <v/>
      </c>
      <c r="UIJ5" s="78" t="str">
        <f t="shared" si="226"/>
        <v/>
      </c>
      <c r="UIK5" s="78" t="str">
        <f t="shared" si="226"/>
        <v/>
      </c>
      <c r="UIL5" s="78" t="str">
        <f t="shared" si="226"/>
        <v/>
      </c>
      <c r="UIM5" s="78" t="str">
        <f t="shared" si="226"/>
        <v/>
      </c>
      <c r="UIN5" s="78" t="str">
        <f t="shared" si="226"/>
        <v/>
      </c>
      <c r="UIO5" s="78" t="str">
        <f t="shared" si="226"/>
        <v/>
      </c>
      <c r="UIP5" s="78" t="str">
        <f t="shared" si="226"/>
        <v/>
      </c>
      <c r="UIQ5" s="78" t="str">
        <f t="shared" si="226"/>
        <v/>
      </c>
      <c r="UIR5" s="78" t="str">
        <f t="shared" si="226"/>
        <v/>
      </c>
      <c r="UIS5" s="78" t="str">
        <f t="shared" si="226"/>
        <v/>
      </c>
      <c r="UIT5" s="78" t="str">
        <f t="shared" si="226"/>
        <v/>
      </c>
      <c r="UIU5" s="78" t="str">
        <f t="shared" si="226"/>
        <v/>
      </c>
      <c r="UIV5" s="78" t="str">
        <f t="shared" si="226"/>
        <v/>
      </c>
      <c r="UIW5" s="78" t="str">
        <f t="shared" si="226"/>
        <v/>
      </c>
      <c r="UIX5" s="78" t="str">
        <f t="shared" si="226"/>
        <v/>
      </c>
      <c r="UIY5" s="78" t="str">
        <f t="shared" si="226"/>
        <v/>
      </c>
      <c r="UIZ5" s="78" t="str">
        <f t="shared" si="226"/>
        <v/>
      </c>
      <c r="UJA5" s="78" t="str">
        <f t="shared" si="226"/>
        <v/>
      </c>
      <c r="UJB5" s="78" t="str">
        <f t="shared" si="226"/>
        <v/>
      </c>
      <c r="UJC5" s="78" t="str">
        <f t="shared" si="226"/>
        <v/>
      </c>
      <c r="UJD5" s="78" t="str">
        <f t="shared" si="226"/>
        <v/>
      </c>
      <c r="UJE5" s="78" t="str">
        <f t="shared" si="226"/>
        <v/>
      </c>
      <c r="UJF5" s="78" t="str">
        <f t="shared" si="226"/>
        <v/>
      </c>
      <c r="UJG5" s="78" t="str">
        <f t="shared" si="226"/>
        <v/>
      </c>
      <c r="UJH5" s="78" t="str">
        <f t="shared" si="226"/>
        <v/>
      </c>
      <c r="UJI5" s="78" t="str">
        <f t="shared" si="226"/>
        <v/>
      </c>
      <c r="UJJ5" s="78" t="str">
        <f t="shared" si="226"/>
        <v/>
      </c>
      <c r="UJK5" s="78" t="str">
        <f t="shared" si="226"/>
        <v/>
      </c>
      <c r="UJL5" s="78" t="str">
        <f t="shared" si="226"/>
        <v/>
      </c>
      <c r="UJM5" s="78" t="str">
        <f t="shared" si="226"/>
        <v/>
      </c>
      <c r="UJN5" s="78" t="str">
        <f t="shared" si="226"/>
        <v/>
      </c>
      <c r="UJO5" s="78" t="str">
        <f t="shared" si="226"/>
        <v/>
      </c>
      <c r="UJP5" s="78" t="str">
        <f t="shared" si="226"/>
        <v/>
      </c>
      <c r="UJQ5" s="78" t="str">
        <f t="shared" si="226"/>
        <v/>
      </c>
      <c r="UJR5" s="78" t="str">
        <f t="shared" si="226"/>
        <v/>
      </c>
      <c r="UJS5" s="78" t="str">
        <f t="shared" si="226"/>
        <v/>
      </c>
      <c r="UJT5" s="78" t="str">
        <f t="shared" si="226"/>
        <v/>
      </c>
      <c r="UJU5" s="78" t="str">
        <f t="shared" si="226"/>
        <v/>
      </c>
      <c r="UJV5" s="78" t="str">
        <f t="shared" si="226"/>
        <v/>
      </c>
      <c r="UJW5" s="78" t="str">
        <f t="shared" si="226"/>
        <v/>
      </c>
      <c r="UJX5" s="78" t="str">
        <f t="shared" si="226"/>
        <v/>
      </c>
      <c r="UJY5" s="78" t="str">
        <f t="shared" si="226"/>
        <v/>
      </c>
      <c r="UJZ5" s="78" t="str">
        <f t="shared" si="226"/>
        <v/>
      </c>
      <c r="UKA5" s="78" t="str">
        <f t="shared" si="226"/>
        <v/>
      </c>
      <c r="UKB5" s="78" t="str">
        <f t="shared" si="226"/>
        <v/>
      </c>
      <c r="UKC5" s="78" t="str">
        <f t="shared" si="226"/>
        <v/>
      </c>
      <c r="UKD5" s="78" t="str">
        <f t="shared" si="226"/>
        <v/>
      </c>
      <c r="UKE5" s="78" t="str">
        <f t="shared" si="226"/>
        <v/>
      </c>
      <c r="UKF5" s="78" t="str">
        <f t="shared" si="226"/>
        <v/>
      </c>
      <c r="UKG5" s="78" t="str">
        <f t="shared" si="226"/>
        <v/>
      </c>
      <c r="UKH5" s="78" t="str">
        <f t="shared" si="226"/>
        <v/>
      </c>
      <c r="UKI5" s="78" t="str">
        <f t="shared" si="226"/>
        <v/>
      </c>
      <c r="UKJ5" s="78" t="str">
        <f t="shared" ref="UKJ5:UMU5" si="227">IF($E$5="","",IF(($D$5+COLUMN()-8)=$E$5,"Fim de projeto",""))</f>
        <v/>
      </c>
      <c r="UKK5" s="78" t="str">
        <f t="shared" si="227"/>
        <v/>
      </c>
      <c r="UKL5" s="78" t="str">
        <f t="shared" si="227"/>
        <v/>
      </c>
      <c r="UKM5" s="78" t="str">
        <f t="shared" si="227"/>
        <v/>
      </c>
      <c r="UKN5" s="78" t="str">
        <f t="shared" si="227"/>
        <v/>
      </c>
      <c r="UKO5" s="78" t="str">
        <f t="shared" si="227"/>
        <v/>
      </c>
      <c r="UKP5" s="78" t="str">
        <f t="shared" si="227"/>
        <v/>
      </c>
      <c r="UKQ5" s="78" t="str">
        <f t="shared" si="227"/>
        <v/>
      </c>
      <c r="UKR5" s="78" t="str">
        <f t="shared" si="227"/>
        <v/>
      </c>
      <c r="UKS5" s="78" t="str">
        <f t="shared" si="227"/>
        <v/>
      </c>
      <c r="UKT5" s="78" t="str">
        <f t="shared" si="227"/>
        <v/>
      </c>
      <c r="UKU5" s="78" t="str">
        <f t="shared" si="227"/>
        <v/>
      </c>
      <c r="UKV5" s="78" t="str">
        <f t="shared" si="227"/>
        <v/>
      </c>
      <c r="UKW5" s="78" t="str">
        <f t="shared" si="227"/>
        <v/>
      </c>
      <c r="UKX5" s="78" t="str">
        <f t="shared" si="227"/>
        <v/>
      </c>
      <c r="UKY5" s="78" t="str">
        <f t="shared" si="227"/>
        <v/>
      </c>
      <c r="UKZ5" s="78" t="str">
        <f t="shared" si="227"/>
        <v/>
      </c>
      <c r="ULA5" s="78" t="str">
        <f t="shared" si="227"/>
        <v/>
      </c>
      <c r="ULB5" s="78" t="str">
        <f t="shared" si="227"/>
        <v/>
      </c>
      <c r="ULC5" s="78" t="str">
        <f t="shared" si="227"/>
        <v/>
      </c>
      <c r="ULD5" s="78" t="str">
        <f t="shared" si="227"/>
        <v/>
      </c>
      <c r="ULE5" s="78" t="str">
        <f t="shared" si="227"/>
        <v/>
      </c>
      <c r="ULF5" s="78" t="str">
        <f t="shared" si="227"/>
        <v/>
      </c>
      <c r="ULG5" s="78" t="str">
        <f t="shared" si="227"/>
        <v/>
      </c>
      <c r="ULH5" s="78" t="str">
        <f t="shared" si="227"/>
        <v/>
      </c>
      <c r="ULI5" s="78" t="str">
        <f t="shared" si="227"/>
        <v/>
      </c>
      <c r="ULJ5" s="78" t="str">
        <f t="shared" si="227"/>
        <v/>
      </c>
      <c r="ULK5" s="78" t="str">
        <f t="shared" si="227"/>
        <v/>
      </c>
      <c r="ULL5" s="78" t="str">
        <f t="shared" si="227"/>
        <v/>
      </c>
      <c r="ULM5" s="78" t="str">
        <f t="shared" si="227"/>
        <v/>
      </c>
      <c r="ULN5" s="78" t="str">
        <f t="shared" si="227"/>
        <v/>
      </c>
      <c r="ULO5" s="78" t="str">
        <f t="shared" si="227"/>
        <v/>
      </c>
      <c r="ULP5" s="78" t="str">
        <f t="shared" si="227"/>
        <v/>
      </c>
      <c r="ULQ5" s="78" t="str">
        <f t="shared" si="227"/>
        <v/>
      </c>
      <c r="ULR5" s="78" t="str">
        <f t="shared" si="227"/>
        <v/>
      </c>
      <c r="ULS5" s="78" t="str">
        <f t="shared" si="227"/>
        <v/>
      </c>
      <c r="ULT5" s="78" t="str">
        <f t="shared" si="227"/>
        <v/>
      </c>
      <c r="ULU5" s="78" t="str">
        <f t="shared" si="227"/>
        <v/>
      </c>
      <c r="ULV5" s="78" t="str">
        <f t="shared" si="227"/>
        <v/>
      </c>
      <c r="ULW5" s="78" t="str">
        <f t="shared" si="227"/>
        <v/>
      </c>
      <c r="ULX5" s="78" t="str">
        <f t="shared" si="227"/>
        <v/>
      </c>
      <c r="ULY5" s="78" t="str">
        <f t="shared" si="227"/>
        <v/>
      </c>
      <c r="ULZ5" s="78" t="str">
        <f t="shared" si="227"/>
        <v/>
      </c>
      <c r="UMA5" s="78" t="str">
        <f t="shared" si="227"/>
        <v/>
      </c>
      <c r="UMB5" s="78" t="str">
        <f t="shared" si="227"/>
        <v/>
      </c>
      <c r="UMC5" s="78" t="str">
        <f t="shared" si="227"/>
        <v/>
      </c>
      <c r="UMD5" s="78" t="str">
        <f t="shared" si="227"/>
        <v/>
      </c>
      <c r="UME5" s="78" t="str">
        <f t="shared" si="227"/>
        <v/>
      </c>
      <c r="UMF5" s="78" t="str">
        <f t="shared" si="227"/>
        <v/>
      </c>
      <c r="UMG5" s="78" t="str">
        <f t="shared" si="227"/>
        <v/>
      </c>
      <c r="UMH5" s="78" t="str">
        <f t="shared" si="227"/>
        <v/>
      </c>
      <c r="UMI5" s="78" t="str">
        <f t="shared" si="227"/>
        <v/>
      </c>
      <c r="UMJ5" s="78" t="str">
        <f t="shared" si="227"/>
        <v/>
      </c>
      <c r="UMK5" s="78" t="str">
        <f t="shared" si="227"/>
        <v/>
      </c>
      <c r="UML5" s="78" t="str">
        <f t="shared" si="227"/>
        <v/>
      </c>
      <c r="UMM5" s="78" t="str">
        <f t="shared" si="227"/>
        <v/>
      </c>
      <c r="UMN5" s="78" t="str">
        <f t="shared" si="227"/>
        <v/>
      </c>
      <c r="UMO5" s="78" t="str">
        <f t="shared" si="227"/>
        <v/>
      </c>
      <c r="UMP5" s="78" t="str">
        <f t="shared" si="227"/>
        <v/>
      </c>
      <c r="UMQ5" s="78" t="str">
        <f t="shared" si="227"/>
        <v/>
      </c>
      <c r="UMR5" s="78" t="str">
        <f t="shared" si="227"/>
        <v/>
      </c>
      <c r="UMS5" s="78" t="str">
        <f t="shared" si="227"/>
        <v/>
      </c>
      <c r="UMT5" s="78" t="str">
        <f t="shared" si="227"/>
        <v/>
      </c>
      <c r="UMU5" s="78" t="str">
        <f t="shared" si="227"/>
        <v/>
      </c>
      <c r="UMV5" s="78" t="str">
        <f t="shared" ref="UMV5:UPG5" si="228">IF($E$5="","",IF(($D$5+COLUMN()-8)=$E$5,"Fim de projeto",""))</f>
        <v/>
      </c>
      <c r="UMW5" s="78" t="str">
        <f t="shared" si="228"/>
        <v/>
      </c>
      <c r="UMX5" s="78" t="str">
        <f t="shared" si="228"/>
        <v/>
      </c>
      <c r="UMY5" s="78" t="str">
        <f t="shared" si="228"/>
        <v/>
      </c>
      <c r="UMZ5" s="78" t="str">
        <f t="shared" si="228"/>
        <v/>
      </c>
      <c r="UNA5" s="78" t="str">
        <f t="shared" si="228"/>
        <v/>
      </c>
      <c r="UNB5" s="78" t="str">
        <f t="shared" si="228"/>
        <v/>
      </c>
      <c r="UNC5" s="78" t="str">
        <f t="shared" si="228"/>
        <v/>
      </c>
      <c r="UND5" s="78" t="str">
        <f t="shared" si="228"/>
        <v/>
      </c>
      <c r="UNE5" s="78" t="str">
        <f t="shared" si="228"/>
        <v/>
      </c>
      <c r="UNF5" s="78" t="str">
        <f t="shared" si="228"/>
        <v/>
      </c>
      <c r="UNG5" s="78" t="str">
        <f t="shared" si="228"/>
        <v/>
      </c>
      <c r="UNH5" s="78" t="str">
        <f t="shared" si="228"/>
        <v/>
      </c>
      <c r="UNI5" s="78" t="str">
        <f t="shared" si="228"/>
        <v/>
      </c>
      <c r="UNJ5" s="78" t="str">
        <f t="shared" si="228"/>
        <v/>
      </c>
      <c r="UNK5" s="78" t="str">
        <f t="shared" si="228"/>
        <v/>
      </c>
      <c r="UNL5" s="78" t="str">
        <f t="shared" si="228"/>
        <v/>
      </c>
      <c r="UNM5" s="78" t="str">
        <f t="shared" si="228"/>
        <v/>
      </c>
      <c r="UNN5" s="78" t="str">
        <f t="shared" si="228"/>
        <v/>
      </c>
      <c r="UNO5" s="78" t="str">
        <f t="shared" si="228"/>
        <v/>
      </c>
      <c r="UNP5" s="78" t="str">
        <f t="shared" si="228"/>
        <v/>
      </c>
      <c r="UNQ5" s="78" t="str">
        <f t="shared" si="228"/>
        <v/>
      </c>
      <c r="UNR5" s="78" t="str">
        <f t="shared" si="228"/>
        <v/>
      </c>
      <c r="UNS5" s="78" t="str">
        <f t="shared" si="228"/>
        <v/>
      </c>
      <c r="UNT5" s="78" t="str">
        <f t="shared" si="228"/>
        <v/>
      </c>
      <c r="UNU5" s="78" t="str">
        <f t="shared" si="228"/>
        <v/>
      </c>
      <c r="UNV5" s="78" t="str">
        <f t="shared" si="228"/>
        <v/>
      </c>
      <c r="UNW5" s="78" t="str">
        <f t="shared" si="228"/>
        <v/>
      </c>
      <c r="UNX5" s="78" t="str">
        <f t="shared" si="228"/>
        <v/>
      </c>
      <c r="UNY5" s="78" t="str">
        <f t="shared" si="228"/>
        <v/>
      </c>
      <c r="UNZ5" s="78" t="str">
        <f t="shared" si="228"/>
        <v/>
      </c>
      <c r="UOA5" s="78" t="str">
        <f t="shared" si="228"/>
        <v/>
      </c>
      <c r="UOB5" s="78" t="str">
        <f t="shared" si="228"/>
        <v/>
      </c>
      <c r="UOC5" s="78" t="str">
        <f t="shared" si="228"/>
        <v/>
      </c>
      <c r="UOD5" s="78" t="str">
        <f t="shared" si="228"/>
        <v/>
      </c>
      <c r="UOE5" s="78" t="str">
        <f t="shared" si="228"/>
        <v/>
      </c>
      <c r="UOF5" s="78" t="str">
        <f t="shared" si="228"/>
        <v/>
      </c>
      <c r="UOG5" s="78" t="str">
        <f t="shared" si="228"/>
        <v/>
      </c>
      <c r="UOH5" s="78" t="str">
        <f t="shared" si="228"/>
        <v/>
      </c>
      <c r="UOI5" s="78" t="str">
        <f t="shared" si="228"/>
        <v/>
      </c>
      <c r="UOJ5" s="78" t="str">
        <f t="shared" si="228"/>
        <v/>
      </c>
      <c r="UOK5" s="78" t="str">
        <f t="shared" si="228"/>
        <v/>
      </c>
      <c r="UOL5" s="78" t="str">
        <f t="shared" si="228"/>
        <v/>
      </c>
      <c r="UOM5" s="78" t="str">
        <f t="shared" si="228"/>
        <v/>
      </c>
      <c r="UON5" s="78" t="str">
        <f t="shared" si="228"/>
        <v/>
      </c>
      <c r="UOO5" s="78" t="str">
        <f t="shared" si="228"/>
        <v/>
      </c>
      <c r="UOP5" s="78" t="str">
        <f t="shared" si="228"/>
        <v/>
      </c>
      <c r="UOQ5" s="78" t="str">
        <f t="shared" si="228"/>
        <v/>
      </c>
      <c r="UOR5" s="78" t="str">
        <f t="shared" si="228"/>
        <v/>
      </c>
      <c r="UOS5" s="78" t="str">
        <f t="shared" si="228"/>
        <v/>
      </c>
      <c r="UOT5" s="78" t="str">
        <f t="shared" si="228"/>
        <v/>
      </c>
      <c r="UOU5" s="78" t="str">
        <f t="shared" si="228"/>
        <v/>
      </c>
      <c r="UOV5" s="78" t="str">
        <f t="shared" si="228"/>
        <v/>
      </c>
      <c r="UOW5" s="78" t="str">
        <f t="shared" si="228"/>
        <v/>
      </c>
      <c r="UOX5" s="78" t="str">
        <f t="shared" si="228"/>
        <v/>
      </c>
      <c r="UOY5" s="78" t="str">
        <f t="shared" si="228"/>
        <v/>
      </c>
      <c r="UOZ5" s="78" t="str">
        <f t="shared" si="228"/>
        <v/>
      </c>
      <c r="UPA5" s="78" t="str">
        <f t="shared" si="228"/>
        <v/>
      </c>
      <c r="UPB5" s="78" t="str">
        <f t="shared" si="228"/>
        <v/>
      </c>
      <c r="UPC5" s="78" t="str">
        <f t="shared" si="228"/>
        <v/>
      </c>
      <c r="UPD5" s="78" t="str">
        <f t="shared" si="228"/>
        <v/>
      </c>
      <c r="UPE5" s="78" t="str">
        <f t="shared" si="228"/>
        <v/>
      </c>
      <c r="UPF5" s="78" t="str">
        <f t="shared" si="228"/>
        <v/>
      </c>
      <c r="UPG5" s="78" t="str">
        <f t="shared" si="228"/>
        <v/>
      </c>
      <c r="UPH5" s="78" t="str">
        <f t="shared" ref="UPH5:URS5" si="229">IF($E$5="","",IF(($D$5+COLUMN()-8)=$E$5,"Fim de projeto",""))</f>
        <v/>
      </c>
      <c r="UPI5" s="78" t="str">
        <f t="shared" si="229"/>
        <v/>
      </c>
      <c r="UPJ5" s="78" t="str">
        <f t="shared" si="229"/>
        <v/>
      </c>
      <c r="UPK5" s="78" t="str">
        <f t="shared" si="229"/>
        <v/>
      </c>
      <c r="UPL5" s="78" t="str">
        <f t="shared" si="229"/>
        <v/>
      </c>
      <c r="UPM5" s="78" t="str">
        <f t="shared" si="229"/>
        <v/>
      </c>
      <c r="UPN5" s="78" t="str">
        <f t="shared" si="229"/>
        <v/>
      </c>
      <c r="UPO5" s="78" t="str">
        <f t="shared" si="229"/>
        <v/>
      </c>
      <c r="UPP5" s="78" t="str">
        <f t="shared" si="229"/>
        <v/>
      </c>
      <c r="UPQ5" s="78" t="str">
        <f t="shared" si="229"/>
        <v/>
      </c>
      <c r="UPR5" s="78" t="str">
        <f t="shared" si="229"/>
        <v/>
      </c>
      <c r="UPS5" s="78" t="str">
        <f t="shared" si="229"/>
        <v/>
      </c>
      <c r="UPT5" s="78" t="str">
        <f t="shared" si="229"/>
        <v/>
      </c>
      <c r="UPU5" s="78" t="str">
        <f t="shared" si="229"/>
        <v/>
      </c>
      <c r="UPV5" s="78" t="str">
        <f t="shared" si="229"/>
        <v/>
      </c>
      <c r="UPW5" s="78" t="str">
        <f t="shared" si="229"/>
        <v/>
      </c>
      <c r="UPX5" s="78" t="str">
        <f t="shared" si="229"/>
        <v/>
      </c>
      <c r="UPY5" s="78" t="str">
        <f t="shared" si="229"/>
        <v/>
      </c>
      <c r="UPZ5" s="78" t="str">
        <f t="shared" si="229"/>
        <v/>
      </c>
      <c r="UQA5" s="78" t="str">
        <f t="shared" si="229"/>
        <v/>
      </c>
      <c r="UQB5" s="78" t="str">
        <f t="shared" si="229"/>
        <v/>
      </c>
      <c r="UQC5" s="78" t="str">
        <f t="shared" si="229"/>
        <v/>
      </c>
      <c r="UQD5" s="78" t="str">
        <f t="shared" si="229"/>
        <v/>
      </c>
      <c r="UQE5" s="78" t="str">
        <f t="shared" si="229"/>
        <v/>
      </c>
      <c r="UQF5" s="78" t="str">
        <f t="shared" si="229"/>
        <v/>
      </c>
      <c r="UQG5" s="78" t="str">
        <f t="shared" si="229"/>
        <v/>
      </c>
      <c r="UQH5" s="78" t="str">
        <f t="shared" si="229"/>
        <v/>
      </c>
      <c r="UQI5" s="78" t="str">
        <f t="shared" si="229"/>
        <v/>
      </c>
      <c r="UQJ5" s="78" t="str">
        <f t="shared" si="229"/>
        <v/>
      </c>
      <c r="UQK5" s="78" t="str">
        <f t="shared" si="229"/>
        <v/>
      </c>
      <c r="UQL5" s="78" t="str">
        <f t="shared" si="229"/>
        <v/>
      </c>
      <c r="UQM5" s="78" t="str">
        <f t="shared" si="229"/>
        <v/>
      </c>
      <c r="UQN5" s="78" t="str">
        <f t="shared" si="229"/>
        <v/>
      </c>
      <c r="UQO5" s="78" t="str">
        <f t="shared" si="229"/>
        <v/>
      </c>
      <c r="UQP5" s="78" t="str">
        <f t="shared" si="229"/>
        <v/>
      </c>
      <c r="UQQ5" s="78" t="str">
        <f t="shared" si="229"/>
        <v/>
      </c>
      <c r="UQR5" s="78" t="str">
        <f t="shared" si="229"/>
        <v/>
      </c>
      <c r="UQS5" s="78" t="str">
        <f t="shared" si="229"/>
        <v/>
      </c>
      <c r="UQT5" s="78" t="str">
        <f t="shared" si="229"/>
        <v/>
      </c>
      <c r="UQU5" s="78" t="str">
        <f t="shared" si="229"/>
        <v/>
      </c>
      <c r="UQV5" s="78" t="str">
        <f t="shared" si="229"/>
        <v/>
      </c>
      <c r="UQW5" s="78" t="str">
        <f t="shared" si="229"/>
        <v/>
      </c>
      <c r="UQX5" s="78" t="str">
        <f t="shared" si="229"/>
        <v/>
      </c>
      <c r="UQY5" s="78" t="str">
        <f t="shared" si="229"/>
        <v/>
      </c>
      <c r="UQZ5" s="78" t="str">
        <f t="shared" si="229"/>
        <v/>
      </c>
      <c r="URA5" s="78" t="str">
        <f t="shared" si="229"/>
        <v/>
      </c>
      <c r="URB5" s="78" t="str">
        <f t="shared" si="229"/>
        <v/>
      </c>
      <c r="URC5" s="78" t="str">
        <f t="shared" si="229"/>
        <v/>
      </c>
      <c r="URD5" s="78" t="str">
        <f t="shared" si="229"/>
        <v/>
      </c>
      <c r="URE5" s="78" t="str">
        <f t="shared" si="229"/>
        <v/>
      </c>
      <c r="URF5" s="78" t="str">
        <f t="shared" si="229"/>
        <v/>
      </c>
      <c r="URG5" s="78" t="str">
        <f t="shared" si="229"/>
        <v/>
      </c>
      <c r="URH5" s="78" t="str">
        <f t="shared" si="229"/>
        <v/>
      </c>
      <c r="URI5" s="78" t="str">
        <f t="shared" si="229"/>
        <v/>
      </c>
      <c r="URJ5" s="78" t="str">
        <f t="shared" si="229"/>
        <v/>
      </c>
      <c r="URK5" s="78" t="str">
        <f t="shared" si="229"/>
        <v/>
      </c>
      <c r="URL5" s="78" t="str">
        <f t="shared" si="229"/>
        <v/>
      </c>
      <c r="URM5" s="78" t="str">
        <f t="shared" si="229"/>
        <v/>
      </c>
      <c r="URN5" s="78" t="str">
        <f t="shared" si="229"/>
        <v/>
      </c>
      <c r="URO5" s="78" t="str">
        <f t="shared" si="229"/>
        <v/>
      </c>
      <c r="URP5" s="78" t="str">
        <f t="shared" si="229"/>
        <v/>
      </c>
      <c r="URQ5" s="78" t="str">
        <f t="shared" si="229"/>
        <v/>
      </c>
      <c r="URR5" s="78" t="str">
        <f t="shared" si="229"/>
        <v/>
      </c>
      <c r="URS5" s="78" t="str">
        <f t="shared" si="229"/>
        <v/>
      </c>
      <c r="URT5" s="78" t="str">
        <f t="shared" ref="URT5:UUE5" si="230">IF($E$5="","",IF(($D$5+COLUMN()-8)=$E$5,"Fim de projeto",""))</f>
        <v/>
      </c>
      <c r="URU5" s="78" t="str">
        <f t="shared" si="230"/>
        <v/>
      </c>
      <c r="URV5" s="78" t="str">
        <f t="shared" si="230"/>
        <v/>
      </c>
      <c r="URW5" s="78" t="str">
        <f t="shared" si="230"/>
        <v/>
      </c>
      <c r="URX5" s="78" t="str">
        <f t="shared" si="230"/>
        <v/>
      </c>
      <c r="URY5" s="78" t="str">
        <f t="shared" si="230"/>
        <v/>
      </c>
      <c r="URZ5" s="78" t="str">
        <f t="shared" si="230"/>
        <v/>
      </c>
      <c r="USA5" s="78" t="str">
        <f t="shared" si="230"/>
        <v/>
      </c>
      <c r="USB5" s="78" t="str">
        <f t="shared" si="230"/>
        <v/>
      </c>
      <c r="USC5" s="78" t="str">
        <f t="shared" si="230"/>
        <v/>
      </c>
      <c r="USD5" s="78" t="str">
        <f t="shared" si="230"/>
        <v/>
      </c>
      <c r="USE5" s="78" t="str">
        <f t="shared" si="230"/>
        <v/>
      </c>
      <c r="USF5" s="78" t="str">
        <f t="shared" si="230"/>
        <v/>
      </c>
      <c r="USG5" s="78" t="str">
        <f t="shared" si="230"/>
        <v/>
      </c>
      <c r="USH5" s="78" t="str">
        <f t="shared" si="230"/>
        <v/>
      </c>
      <c r="USI5" s="78" t="str">
        <f t="shared" si="230"/>
        <v/>
      </c>
      <c r="USJ5" s="78" t="str">
        <f t="shared" si="230"/>
        <v/>
      </c>
      <c r="USK5" s="78" t="str">
        <f t="shared" si="230"/>
        <v/>
      </c>
      <c r="USL5" s="78" t="str">
        <f t="shared" si="230"/>
        <v/>
      </c>
      <c r="USM5" s="78" t="str">
        <f t="shared" si="230"/>
        <v/>
      </c>
      <c r="USN5" s="78" t="str">
        <f t="shared" si="230"/>
        <v/>
      </c>
      <c r="USO5" s="78" t="str">
        <f t="shared" si="230"/>
        <v/>
      </c>
      <c r="USP5" s="78" t="str">
        <f t="shared" si="230"/>
        <v/>
      </c>
      <c r="USQ5" s="78" t="str">
        <f t="shared" si="230"/>
        <v/>
      </c>
      <c r="USR5" s="78" t="str">
        <f t="shared" si="230"/>
        <v/>
      </c>
      <c r="USS5" s="78" t="str">
        <f t="shared" si="230"/>
        <v/>
      </c>
      <c r="UST5" s="78" t="str">
        <f t="shared" si="230"/>
        <v/>
      </c>
      <c r="USU5" s="78" t="str">
        <f t="shared" si="230"/>
        <v/>
      </c>
      <c r="USV5" s="78" t="str">
        <f t="shared" si="230"/>
        <v/>
      </c>
      <c r="USW5" s="78" t="str">
        <f t="shared" si="230"/>
        <v/>
      </c>
      <c r="USX5" s="78" t="str">
        <f t="shared" si="230"/>
        <v/>
      </c>
      <c r="USY5" s="78" t="str">
        <f t="shared" si="230"/>
        <v/>
      </c>
      <c r="USZ5" s="78" t="str">
        <f t="shared" si="230"/>
        <v/>
      </c>
      <c r="UTA5" s="78" t="str">
        <f t="shared" si="230"/>
        <v/>
      </c>
      <c r="UTB5" s="78" t="str">
        <f t="shared" si="230"/>
        <v/>
      </c>
      <c r="UTC5" s="78" t="str">
        <f t="shared" si="230"/>
        <v/>
      </c>
      <c r="UTD5" s="78" t="str">
        <f t="shared" si="230"/>
        <v/>
      </c>
      <c r="UTE5" s="78" t="str">
        <f t="shared" si="230"/>
        <v/>
      </c>
      <c r="UTF5" s="78" t="str">
        <f t="shared" si="230"/>
        <v/>
      </c>
      <c r="UTG5" s="78" t="str">
        <f t="shared" si="230"/>
        <v/>
      </c>
      <c r="UTH5" s="78" t="str">
        <f t="shared" si="230"/>
        <v/>
      </c>
      <c r="UTI5" s="78" t="str">
        <f t="shared" si="230"/>
        <v/>
      </c>
      <c r="UTJ5" s="78" t="str">
        <f t="shared" si="230"/>
        <v/>
      </c>
      <c r="UTK5" s="78" t="str">
        <f t="shared" si="230"/>
        <v/>
      </c>
      <c r="UTL5" s="78" t="str">
        <f t="shared" si="230"/>
        <v/>
      </c>
      <c r="UTM5" s="78" t="str">
        <f t="shared" si="230"/>
        <v/>
      </c>
      <c r="UTN5" s="78" t="str">
        <f t="shared" si="230"/>
        <v/>
      </c>
      <c r="UTO5" s="78" t="str">
        <f t="shared" si="230"/>
        <v/>
      </c>
      <c r="UTP5" s="78" t="str">
        <f t="shared" si="230"/>
        <v/>
      </c>
      <c r="UTQ5" s="78" t="str">
        <f t="shared" si="230"/>
        <v/>
      </c>
      <c r="UTR5" s="78" t="str">
        <f t="shared" si="230"/>
        <v/>
      </c>
      <c r="UTS5" s="78" t="str">
        <f t="shared" si="230"/>
        <v/>
      </c>
      <c r="UTT5" s="78" t="str">
        <f t="shared" si="230"/>
        <v/>
      </c>
      <c r="UTU5" s="78" t="str">
        <f t="shared" si="230"/>
        <v/>
      </c>
      <c r="UTV5" s="78" t="str">
        <f t="shared" si="230"/>
        <v/>
      </c>
      <c r="UTW5" s="78" t="str">
        <f t="shared" si="230"/>
        <v/>
      </c>
      <c r="UTX5" s="78" t="str">
        <f t="shared" si="230"/>
        <v/>
      </c>
      <c r="UTY5" s="78" t="str">
        <f t="shared" si="230"/>
        <v/>
      </c>
      <c r="UTZ5" s="78" t="str">
        <f t="shared" si="230"/>
        <v/>
      </c>
      <c r="UUA5" s="78" t="str">
        <f t="shared" si="230"/>
        <v/>
      </c>
      <c r="UUB5" s="78" t="str">
        <f t="shared" si="230"/>
        <v/>
      </c>
      <c r="UUC5" s="78" t="str">
        <f t="shared" si="230"/>
        <v/>
      </c>
      <c r="UUD5" s="78" t="str">
        <f t="shared" si="230"/>
        <v/>
      </c>
      <c r="UUE5" s="78" t="str">
        <f t="shared" si="230"/>
        <v/>
      </c>
      <c r="UUF5" s="78" t="str">
        <f t="shared" ref="UUF5:UWQ5" si="231">IF($E$5="","",IF(($D$5+COLUMN()-8)=$E$5,"Fim de projeto",""))</f>
        <v/>
      </c>
      <c r="UUG5" s="78" t="str">
        <f t="shared" si="231"/>
        <v/>
      </c>
      <c r="UUH5" s="78" t="str">
        <f t="shared" si="231"/>
        <v/>
      </c>
      <c r="UUI5" s="78" t="str">
        <f t="shared" si="231"/>
        <v/>
      </c>
      <c r="UUJ5" s="78" t="str">
        <f t="shared" si="231"/>
        <v/>
      </c>
      <c r="UUK5" s="78" t="str">
        <f t="shared" si="231"/>
        <v/>
      </c>
      <c r="UUL5" s="78" t="str">
        <f t="shared" si="231"/>
        <v/>
      </c>
      <c r="UUM5" s="78" t="str">
        <f t="shared" si="231"/>
        <v/>
      </c>
      <c r="UUN5" s="78" t="str">
        <f t="shared" si="231"/>
        <v/>
      </c>
      <c r="UUO5" s="78" t="str">
        <f t="shared" si="231"/>
        <v/>
      </c>
      <c r="UUP5" s="78" t="str">
        <f t="shared" si="231"/>
        <v/>
      </c>
      <c r="UUQ5" s="78" t="str">
        <f t="shared" si="231"/>
        <v/>
      </c>
      <c r="UUR5" s="78" t="str">
        <f t="shared" si="231"/>
        <v/>
      </c>
      <c r="UUS5" s="78" t="str">
        <f t="shared" si="231"/>
        <v/>
      </c>
      <c r="UUT5" s="78" t="str">
        <f t="shared" si="231"/>
        <v/>
      </c>
      <c r="UUU5" s="78" t="str">
        <f t="shared" si="231"/>
        <v/>
      </c>
      <c r="UUV5" s="78" t="str">
        <f t="shared" si="231"/>
        <v/>
      </c>
      <c r="UUW5" s="78" t="str">
        <f t="shared" si="231"/>
        <v/>
      </c>
      <c r="UUX5" s="78" t="str">
        <f t="shared" si="231"/>
        <v/>
      </c>
      <c r="UUY5" s="78" t="str">
        <f t="shared" si="231"/>
        <v/>
      </c>
      <c r="UUZ5" s="78" t="str">
        <f t="shared" si="231"/>
        <v/>
      </c>
      <c r="UVA5" s="78" t="str">
        <f t="shared" si="231"/>
        <v/>
      </c>
      <c r="UVB5" s="78" t="str">
        <f t="shared" si="231"/>
        <v/>
      </c>
      <c r="UVC5" s="78" t="str">
        <f t="shared" si="231"/>
        <v/>
      </c>
      <c r="UVD5" s="78" t="str">
        <f t="shared" si="231"/>
        <v/>
      </c>
      <c r="UVE5" s="78" t="str">
        <f t="shared" si="231"/>
        <v/>
      </c>
      <c r="UVF5" s="78" t="str">
        <f t="shared" si="231"/>
        <v/>
      </c>
      <c r="UVG5" s="78" t="str">
        <f t="shared" si="231"/>
        <v/>
      </c>
      <c r="UVH5" s="78" t="str">
        <f t="shared" si="231"/>
        <v/>
      </c>
      <c r="UVI5" s="78" t="str">
        <f t="shared" si="231"/>
        <v/>
      </c>
      <c r="UVJ5" s="78" t="str">
        <f t="shared" si="231"/>
        <v/>
      </c>
      <c r="UVK5" s="78" t="str">
        <f t="shared" si="231"/>
        <v/>
      </c>
      <c r="UVL5" s="78" t="str">
        <f t="shared" si="231"/>
        <v/>
      </c>
      <c r="UVM5" s="78" t="str">
        <f t="shared" si="231"/>
        <v/>
      </c>
      <c r="UVN5" s="78" t="str">
        <f t="shared" si="231"/>
        <v/>
      </c>
      <c r="UVO5" s="78" t="str">
        <f t="shared" si="231"/>
        <v/>
      </c>
      <c r="UVP5" s="78" t="str">
        <f t="shared" si="231"/>
        <v/>
      </c>
      <c r="UVQ5" s="78" t="str">
        <f t="shared" si="231"/>
        <v/>
      </c>
      <c r="UVR5" s="78" t="str">
        <f t="shared" si="231"/>
        <v/>
      </c>
      <c r="UVS5" s="78" t="str">
        <f t="shared" si="231"/>
        <v/>
      </c>
      <c r="UVT5" s="78" t="str">
        <f t="shared" si="231"/>
        <v/>
      </c>
      <c r="UVU5" s="78" t="str">
        <f t="shared" si="231"/>
        <v/>
      </c>
      <c r="UVV5" s="78" t="str">
        <f t="shared" si="231"/>
        <v/>
      </c>
      <c r="UVW5" s="78" t="str">
        <f t="shared" si="231"/>
        <v/>
      </c>
      <c r="UVX5" s="78" t="str">
        <f t="shared" si="231"/>
        <v/>
      </c>
      <c r="UVY5" s="78" t="str">
        <f t="shared" si="231"/>
        <v/>
      </c>
      <c r="UVZ5" s="78" t="str">
        <f t="shared" si="231"/>
        <v/>
      </c>
      <c r="UWA5" s="78" t="str">
        <f t="shared" si="231"/>
        <v/>
      </c>
      <c r="UWB5" s="78" t="str">
        <f t="shared" si="231"/>
        <v/>
      </c>
      <c r="UWC5" s="78" t="str">
        <f t="shared" si="231"/>
        <v/>
      </c>
      <c r="UWD5" s="78" t="str">
        <f t="shared" si="231"/>
        <v/>
      </c>
      <c r="UWE5" s="78" t="str">
        <f t="shared" si="231"/>
        <v/>
      </c>
      <c r="UWF5" s="78" t="str">
        <f t="shared" si="231"/>
        <v/>
      </c>
      <c r="UWG5" s="78" t="str">
        <f t="shared" si="231"/>
        <v/>
      </c>
      <c r="UWH5" s="78" t="str">
        <f t="shared" si="231"/>
        <v/>
      </c>
      <c r="UWI5" s="78" t="str">
        <f t="shared" si="231"/>
        <v/>
      </c>
      <c r="UWJ5" s="78" t="str">
        <f t="shared" si="231"/>
        <v/>
      </c>
      <c r="UWK5" s="78" t="str">
        <f t="shared" si="231"/>
        <v/>
      </c>
      <c r="UWL5" s="78" t="str">
        <f t="shared" si="231"/>
        <v/>
      </c>
      <c r="UWM5" s="78" t="str">
        <f t="shared" si="231"/>
        <v/>
      </c>
      <c r="UWN5" s="78" t="str">
        <f t="shared" si="231"/>
        <v/>
      </c>
      <c r="UWO5" s="78" t="str">
        <f t="shared" si="231"/>
        <v/>
      </c>
      <c r="UWP5" s="78" t="str">
        <f t="shared" si="231"/>
        <v/>
      </c>
      <c r="UWQ5" s="78" t="str">
        <f t="shared" si="231"/>
        <v/>
      </c>
      <c r="UWR5" s="78" t="str">
        <f t="shared" ref="UWR5:UZC5" si="232">IF($E$5="","",IF(($D$5+COLUMN()-8)=$E$5,"Fim de projeto",""))</f>
        <v/>
      </c>
      <c r="UWS5" s="78" t="str">
        <f t="shared" si="232"/>
        <v/>
      </c>
      <c r="UWT5" s="78" t="str">
        <f t="shared" si="232"/>
        <v/>
      </c>
      <c r="UWU5" s="78" t="str">
        <f t="shared" si="232"/>
        <v/>
      </c>
      <c r="UWV5" s="78" t="str">
        <f t="shared" si="232"/>
        <v/>
      </c>
      <c r="UWW5" s="78" t="str">
        <f t="shared" si="232"/>
        <v/>
      </c>
      <c r="UWX5" s="78" t="str">
        <f t="shared" si="232"/>
        <v/>
      </c>
      <c r="UWY5" s="78" t="str">
        <f t="shared" si="232"/>
        <v/>
      </c>
      <c r="UWZ5" s="78" t="str">
        <f t="shared" si="232"/>
        <v/>
      </c>
      <c r="UXA5" s="78" t="str">
        <f t="shared" si="232"/>
        <v/>
      </c>
      <c r="UXB5" s="78" t="str">
        <f t="shared" si="232"/>
        <v/>
      </c>
      <c r="UXC5" s="78" t="str">
        <f t="shared" si="232"/>
        <v/>
      </c>
      <c r="UXD5" s="78" t="str">
        <f t="shared" si="232"/>
        <v/>
      </c>
      <c r="UXE5" s="78" t="str">
        <f t="shared" si="232"/>
        <v/>
      </c>
      <c r="UXF5" s="78" t="str">
        <f t="shared" si="232"/>
        <v/>
      </c>
      <c r="UXG5" s="78" t="str">
        <f t="shared" si="232"/>
        <v/>
      </c>
      <c r="UXH5" s="78" t="str">
        <f t="shared" si="232"/>
        <v/>
      </c>
      <c r="UXI5" s="78" t="str">
        <f t="shared" si="232"/>
        <v/>
      </c>
      <c r="UXJ5" s="78" t="str">
        <f t="shared" si="232"/>
        <v/>
      </c>
      <c r="UXK5" s="78" t="str">
        <f t="shared" si="232"/>
        <v/>
      </c>
      <c r="UXL5" s="78" t="str">
        <f t="shared" si="232"/>
        <v/>
      </c>
      <c r="UXM5" s="78" t="str">
        <f t="shared" si="232"/>
        <v/>
      </c>
      <c r="UXN5" s="78" t="str">
        <f t="shared" si="232"/>
        <v/>
      </c>
      <c r="UXO5" s="78" t="str">
        <f t="shared" si="232"/>
        <v/>
      </c>
      <c r="UXP5" s="78" t="str">
        <f t="shared" si="232"/>
        <v/>
      </c>
      <c r="UXQ5" s="78" t="str">
        <f t="shared" si="232"/>
        <v/>
      </c>
      <c r="UXR5" s="78" t="str">
        <f t="shared" si="232"/>
        <v/>
      </c>
      <c r="UXS5" s="78" t="str">
        <f t="shared" si="232"/>
        <v/>
      </c>
      <c r="UXT5" s="78" t="str">
        <f t="shared" si="232"/>
        <v/>
      </c>
      <c r="UXU5" s="78" t="str">
        <f t="shared" si="232"/>
        <v/>
      </c>
      <c r="UXV5" s="78" t="str">
        <f t="shared" si="232"/>
        <v/>
      </c>
      <c r="UXW5" s="78" t="str">
        <f t="shared" si="232"/>
        <v/>
      </c>
      <c r="UXX5" s="78" t="str">
        <f t="shared" si="232"/>
        <v/>
      </c>
      <c r="UXY5" s="78" t="str">
        <f t="shared" si="232"/>
        <v/>
      </c>
      <c r="UXZ5" s="78" t="str">
        <f t="shared" si="232"/>
        <v/>
      </c>
      <c r="UYA5" s="78" t="str">
        <f t="shared" si="232"/>
        <v/>
      </c>
      <c r="UYB5" s="78" t="str">
        <f t="shared" si="232"/>
        <v/>
      </c>
      <c r="UYC5" s="78" t="str">
        <f t="shared" si="232"/>
        <v/>
      </c>
      <c r="UYD5" s="78" t="str">
        <f t="shared" si="232"/>
        <v/>
      </c>
      <c r="UYE5" s="78" t="str">
        <f t="shared" si="232"/>
        <v/>
      </c>
      <c r="UYF5" s="78" t="str">
        <f t="shared" si="232"/>
        <v/>
      </c>
      <c r="UYG5" s="78" t="str">
        <f t="shared" si="232"/>
        <v/>
      </c>
      <c r="UYH5" s="78" t="str">
        <f t="shared" si="232"/>
        <v/>
      </c>
      <c r="UYI5" s="78" t="str">
        <f t="shared" si="232"/>
        <v/>
      </c>
      <c r="UYJ5" s="78" t="str">
        <f t="shared" si="232"/>
        <v/>
      </c>
      <c r="UYK5" s="78" t="str">
        <f t="shared" si="232"/>
        <v/>
      </c>
      <c r="UYL5" s="78" t="str">
        <f t="shared" si="232"/>
        <v/>
      </c>
      <c r="UYM5" s="78" t="str">
        <f t="shared" si="232"/>
        <v/>
      </c>
      <c r="UYN5" s="78" t="str">
        <f t="shared" si="232"/>
        <v/>
      </c>
      <c r="UYO5" s="78" t="str">
        <f t="shared" si="232"/>
        <v/>
      </c>
      <c r="UYP5" s="78" t="str">
        <f t="shared" si="232"/>
        <v/>
      </c>
      <c r="UYQ5" s="78" t="str">
        <f t="shared" si="232"/>
        <v/>
      </c>
      <c r="UYR5" s="78" t="str">
        <f t="shared" si="232"/>
        <v/>
      </c>
      <c r="UYS5" s="78" t="str">
        <f t="shared" si="232"/>
        <v/>
      </c>
      <c r="UYT5" s="78" t="str">
        <f t="shared" si="232"/>
        <v/>
      </c>
      <c r="UYU5" s="78" t="str">
        <f t="shared" si="232"/>
        <v/>
      </c>
      <c r="UYV5" s="78" t="str">
        <f t="shared" si="232"/>
        <v/>
      </c>
      <c r="UYW5" s="78" t="str">
        <f t="shared" si="232"/>
        <v/>
      </c>
      <c r="UYX5" s="78" t="str">
        <f t="shared" si="232"/>
        <v/>
      </c>
      <c r="UYY5" s="78" t="str">
        <f t="shared" si="232"/>
        <v/>
      </c>
      <c r="UYZ5" s="78" t="str">
        <f t="shared" si="232"/>
        <v/>
      </c>
      <c r="UZA5" s="78" t="str">
        <f t="shared" si="232"/>
        <v/>
      </c>
      <c r="UZB5" s="78" t="str">
        <f t="shared" si="232"/>
        <v/>
      </c>
      <c r="UZC5" s="78" t="str">
        <f t="shared" si="232"/>
        <v/>
      </c>
      <c r="UZD5" s="78" t="str">
        <f t="shared" ref="UZD5:VBO5" si="233">IF($E$5="","",IF(($D$5+COLUMN()-8)=$E$5,"Fim de projeto",""))</f>
        <v/>
      </c>
      <c r="UZE5" s="78" t="str">
        <f t="shared" si="233"/>
        <v/>
      </c>
      <c r="UZF5" s="78" t="str">
        <f t="shared" si="233"/>
        <v/>
      </c>
      <c r="UZG5" s="78" t="str">
        <f t="shared" si="233"/>
        <v/>
      </c>
      <c r="UZH5" s="78" t="str">
        <f t="shared" si="233"/>
        <v/>
      </c>
      <c r="UZI5" s="78" t="str">
        <f t="shared" si="233"/>
        <v/>
      </c>
      <c r="UZJ5" s="78" t="str">
        <f t="shared" si="233"/>
        <v/>
      </c>
      <c r="UZK5" s="78" t="str">
        <f t="shared" si="233"/>
        <v/>
      </c>
      <c r="UZL5" s="78" t="str">
        <f t="shared" si="233"/>
        <v/>
      </c>
      <c r="UZM5" s="78" t="str">
        <f t="shared" si="233"/>
        <v/>
      </c>
      <c r="UZN5" s="78" t="str">
        <f t="shared" si="233"/>
        <v/>
      </c>
      <c r="UZO5" s="78" t="str">
        <f t="shared" si="233"/>
        <v/>
      </c>
      <c r="UZP5" s="78" t="str">
        <f t="shared" si="233"/>
        <v/>
      </c>
      <c r="UZQ5" s="78" t="str">
        <f t="shared" si="233"/>
        <v/>
      </c>
      <c r="UZR5" s="78" t="str">
        <f t="shared" si="233"/>
        <v/>
      </c>
      <c r="UZS5" s="78" t="str">
        <f t="shared" si="233"/>
        <v/>
      </c>
      <c r="UZT5" s="78" t="str">
        <f t="shared" si="233"/>
        <v/>
      </c>
      <c r="UZU5" s="78" t="str">
        <f t="shared" si="233"/>
        <v/>
      </c>
      <c r="UZV5" s="78" t="str">
        <f t="shared" si="233"/>
        <v/>
      </c>
      <c r="UZW5" s="78" t="str">
        <f t="shared" si="233"/>
        <v/>
      </c>
      <c r="UZX5" s="78" t="str">
        <f t="shared" si="233"/>
        <v/>
      </c>
      <c r="UZY5" s="78" t="str">
        <f t="shared" si="233"/>
        <v/>
      </c>
      <c r="UZZ5" s="78" t="str">
        <f t="shared" si="233"/>
        <v/>
      </c>
      <c r="VAA5" s="78" t="str">
        <f t="shared" si="233"/>
        <v/>
      </c>
      <c r="VAB5" s="78" t="str">
        <f t="shared" si="233"/>
        <v/>
      </c>
      <c r="VAC5" s="78" t="str">
        <f t="shared" si="233"/>
        <v/>
      </c>
      <c r="VAD5" s="78" t="str">
        <f t="shared" si="233"/>
        <v/>
      </c>
      <c r="VAE5" s="78" t="str">
        <f t="shared" si="233"/>
        <v/>
      </c>
      <c r="VAF5" s="78" t="str">
        <f t="shared" si="233"/>
        <v/>
      </c>
      <c r="VAG5" s="78" t="str">
        <f t="shared" si="233"/>
        <v/>
      </c>
      <c r="VAH5" s="78" t="str">
        <f t="shared" si="233"/>
        <v/>
      </c>
      <c r="VAI5" s="78" t="str">
        <f t="shared" si="233"/>
        <v/>
      </c>
      <c r="VAJ5" s="78" t="str">
        <f t="shared" si="233"/>
        <v/>
      </c>
      <c r="VAK5" s="78" t="str">
        <f t="shared" si="233"/>
        <v/>
      </c>
      <c r="VAL5" s="78" t="str">
        <f t="shared" si="233"/>
        <v/>
      </c>
      <c r="VAM5" s="78" t="str">
        <f t="shared" si="233"/>
        <v/>
      </c>
      <c r="VAN5" s="78" t="str">
        <f t="shared" si="233"/>
        <v/>
      </c>
      <c r="VAO5" s="78" t="str">
        <f t="shared" si="233"/>
        <v/>
      </c>
      <c r="VAP5" s="78" t="str">
        <f t="shared" si="233"/>
        <v/>
      </c>
      <c r="VAQ5" s="78" t="str">
        <f t="shared" si="233"/>
        <v/>
      </c>
      <c r="VAR5" s="78" t="str">
        <f t="shared" si="233"/>
        <v/>
      </c>
      <c r="VAS5" s="78" t="str">
        <f t="shared" si="233"/>
        <v/>
      </c>
      <c r="VAT5" s="78" t="str">
        <f t="shared" si="233"/>
        <v/>
      </c>
      <c r="VAU5" s="78" t="str">
        <f t="shared" si="233"/>
        <v/>
      </c>
      <c r="VAV5" s="78" t="str">
        <f t="shared" si="233"/>
        <v/>
      </c>
      <c r="VAW5" s="78" t="str">
        <f t="shared" si="233"/>
        <v/>
      </c>
      <c r="VAX5" s="78" t="str">
        <f t="shared" si="233"/>
        <v/>
      </c>
      <c r="VAY5" s="78" t="str">
        <f t="shared" si="233"/>
        <v/>
      </c>
      <c r="VAZ5" s="78" t="str">
        <f t="shared" si="233"/>
        <v/>
      </c>
      <c r="VBA5" s="78" t="str">
        <f t="shared" si="233"/>
        <v/>
      </c>
      <c r="VBB5" s="78" t="str">
        <f t="shared" si="233"/>
        <v/>
      </c>
      <c r="VBC5" s="78" t="str">
        <f t="shared" si="233"/>
        <v/>
      </c>
      <c r="VBD5" s="78" t="str">
        <f t="shared" si="233"/>
        <v/>
      </c>
      <c r="VBE5" s="78" t="str">
        <f t="shared" si="233"/>
        <v/>
      </c>
      <c r="VBF5" s="78" t="str">
        <f t="shared" si="233"/>
        <v/>
      </c>
      <c r="VBG5" s="78" t="str">
        <f t="shared" si="233"/>
        <v/>
      </c>
      <c r="VBH5" s="78" t="str">
        <f t="shared" si="233"/>
        <v/>
      </c>
      <c r="VBI5" s="78" t="str">
        <f t="shared" si="233"/>
        <v/>
      </c>
      <c r="VBJ5" s="78" t="str">
        <f t="shared" si="233"/>
        <v/>
      </c>
      <c r="VBK5" s="78" t="str">
        <f t="shared" si="233"/>
        <v/>
      </c>
      <c r="VBL5" s="78" t="str">
        <f t="shared" si="233"/>
        <v/>
      </c>
      <c r="VBM5" s="78" t="str">
        <f t="shared" si="233"/>
        <v/>
      </c>
      <c r="VBN5" s="78" t="str">
        <f t="shared" si="233"/>
        <v/>
      </c>
      <c r="VBO5" s="78" t="str">
        <f t="shared" si="233"/>
        <v/>
      </c>
      <c r="VBP5" s="78" t="str">
        <f t="shared" ref="VBP5:VEA5" si="234">IF($E$5="","",IF(($D$5+COLUMN()-8)=$E$5,"Fim de projeto",""))</f>
        <v/>
      </c>
      <c r="VBQ5" s="78" t="str">
        <f t="shared" si="234"/>
        <v/>
      </c>
      <c r="VBR5" s="78" t="str">
        <f t="shared" si="234"/>
        <v/>
      </c>
      <c r="VBS5" s="78" t="str">
        <f t="shared" si="234"/>
        <v/>
      </c>
      <c r="VBT5" s="78" t="str">
        <f t="shared" si="234"/>
        <v/>
      </c>
      <c r="VBU5" s="78" t="str">
        <f t="shared" si="234"/>
        <v/>
      </c>
      <c r="VBV5" s="78" t="str">
        <f t="shared" si="234"/>
        <v/>
      </c>
      <c r="VBW5" s="78" t="str">
        <f t="shared" si="234"/>
        <v/>
      </c>
      <c r="VBX5" s="78" t="str">
        <f t="shared" si="234"/>
        <v/>
      </c>
      <c r="VBY5" s="78" t="str">
        <f t="shared" si="234"/>
        <v/>
      </c>
      <c r="VBZ5" s="78" t="str">
        <f t="shared" si="234"/>
        <v/>
      </c>
      <c r="VCA5" s="78" t="str">
        <f t="shared" si="234"/>
        <v/>
      </c>
      <c r="VCB5" s="78" t="str">
        <f t="shared" si="234"/>
        <v/>
      </c>
      <c r="VCC5" s="78" t="str">
        <f t="shared" si="234"/>
        <v/>
      </c>
      <c r="VCD5" s="78" t="str">
        <f t="shared" si="234"/>
        <v/>
      </c>
      <c r="VCE5" s="78" t="str">
        <f t="shared" si="234"/>
        <v/>
      </c>
      <c r="VCF5" s="78" t="str">
        <f t="shared" si="234"/>
        <v/>
      </c>
      <c r="VCG5" s="78" t="str">
        <f t="shared" si="234"/>
        <v/>
      </c>
      <c r="VCH5" s="78" t="str">
        <f t="shared" si="234"/>
        <v/>
      </c>
      <c r="VCI5" s="78" t="str">
        <f t="shared" si="234"/>
        <v/>
      </c>
      <c r="VCJ5" s="78" t="str">
        <f t="shared" si="234"/>
        <v/>
      </c>
      <c r="VCK5" s="78" t="str">
        <f t="shared" si="234"/>
        <v/>
      </c>
      <c r="VCL5" s="78" t="str">
        <f t="shared" si="234"/>
        <v/>
      </c>
      <c r="VCM5" s="78" t="str">
        <f t="shared" si="234"/>
        <v/>
      </c>
      <c r="VCN5" s="78" t="str">
        <f t="shared" si="234"/>
        <v/>
      </c>
      <c r="VCO5" s="78" t="str">
        <f t="shared" si="234"/>
        <v/>
      </c>
      <c r="VCP5" s="78" t="str">
        <f t="shared" si="234"/>
        <v/>
      </c>
      <c r="VCQ5" s="78" t="str">
        <f t="shared" si="234"/>
        <v/>
      </c>
      <c r="VCR5" s="78" t="str">
        <f t="shared" si="234"/>
        <v/>
      </c>
      <c r="VCS5" s="78" t="str">
        <f t="shared" si="234"/>
        <v/>
      </c>
      <c r="VCT5" s="78" t="str">
        <f t="shared" si="234"/>
        <v/>
      </c>
      <c r="VCU5" s="78" t="str">
        <f t="shared" si="234"/>
        <v/>
      </c>
      <c r="VCV5" s="78" t="str">
        <f t="shared" si="234"/>
        <v/>
      </c>
      <c r="VCW5" s="78" t="str">
        <f t="shared" si="234"/>
        <v/>
      </c>
      <c r="VCX5" s="78" t="str">
        <f t="shared" si="234"/>
        <v/>
      </c>
      <c r="VCY5" s="78" t="str">
        <f t="shared" si="234"/>
        <v/>
      </c>
      <c r="VCZ5" s="78" t="str">
        <f t="shared" si="234"/>
        <v/>
      </c>
      <c r="VDA5" s="78" t="str">
        <f t="shared" si="234"/>
        <v/>
      </c>
      <c r="VDB5" s="78" t="str">
        <f t="shared" si="234"/>
        <v/>
      </c>
      <c r="VDC5" s="78" t="str">
        <f t="shared" si="234"/>
        <v/>
      </c>
      <c r="VDD5" s="78" t="str">
        <f t="shared" si="234"/>
        <v/>
      </c>
      <c r="VDE5" s="78" t="str">
        <f t="shared" si="234"/>
        <v/>
      </c>
      <c r="VDF5" s="78" t="str">
        <f t="shared" si="234"/>
        <v/>
      </c>
      <c r="VDG5" s="78" t="str">
        <f t="shared" si="234"/>
        <v/>
      </c>
      <c r="VDH5" s="78" t="str">
        <f t="shared" si="234"/>
        <v/>
      </c>
      <c r="VDI5" s="78" t="str">
        <f t="shared" si="234"/>
        <v/>
      </c>
      <c r="VDJ5" s="78" t="str">
        <f t="shared" si="234"/>
        <v/>
      </c>
      <c r="VDK5" s="78" t="str">
        <f t="shared" si="234"/>
        <v/>
      </c>
      <c r="VDL5" s="78" t="str">
        <f t="shared" si="234"/>
        <v/>
      </c>
      <c r="VDM5" s="78" t="str">
        <f t="shared" si="234"/>
        <v/>
      </c>
      <c r="VDN5" s="78" t="str">
        <f t="shared" si="234"/>
        <v/>
      </c>
      <c r="VDO5" s="78" t="str">
        <f t="shared" si="234"/>
        <v/>
      </c>
      <c r="VDP5" s="78" t="str">
        <f t="shared" si="234"/>
        <v/>
      </c>
      <c r="VDQ5" s="78" t="str">
        <f t="shared" si="234"/>
        <v/>
      </c>
      <c r="VDR5" s="78" t="str">
        <f t="shared" si="234"/>
        <v/>
      </c>
      <c r="VDS5" s="78" t="str">
        <f t="shared" si="234"/>
        <v/>
      </c>
      <c r="VDT5" s="78" t="str">
        <f t="shared" si="234"/>
        <v/>
      </c>
      <c r="VDU5" s="78" t="str">
        <f t="shared" si="234"/>
        <v/>
      </c>
      <c r="VDV5" s="78" t="str">
        <f t="shared" si="234"/>
        <v/>
      </c>
      <c r="VDW5" s="78" t="str">
        <f t="shared" si="234"/>
        <v/>
      </c>
      <c r="VDX5" s="78" t="str">
        <f t="shared" si="234"/>
        <v/>
      </c>
      <c r="VDY5" s="78" t="str">
        <f t="shared" si="234"/>
        <v/>
      </c>
      <c r="VDZ5" s="78" t="str">
        <f t="shared" si="234"/>
        <v/>
      </c>
      <c r="VEA5" s="78" t="str">
        <f t="shared" si="234"/>
        <v/>
      </c>
      <c r="VEB5" s="78" t="str">
        <f t="shared" ref="VEB5:VGM5" si="235">IF($E$5="","",IF(($D$5+COLUMN()-8)=$E$5,"Fim de projeto",""))</f>
        <v/>
      </c>
      <c r="VEC5" s="78" t="str">
        <f t="shared" si="235"/>
        <v/>
      </c>
      <c r="VED5" s="78" t="str">
        <f t="shared" si="235"/>
        <v/>
      </c>
      <c r="VEE5" s="78" t="str">
        <f t="shared" si="235"/>
        <v/>
      </c>
      <c r="VEF5" s="78" t="str">
        <f t="shared" si="235"/>
        <v/>
      </c>
      <c r="VEG5" s="78" t="str">
        <f t="shared" si="235"/>
        <v/>
      </c>
      <c r="VEH5" s="78" t="str">
        <f t="shared" si="235"/>
        <v/>
      </c>
      <c r="VEI5" s="78" t="str">
        <f t="shared" si="235"/>
        <v/>
      </c>
      <c r="VEJ5" s="78" t="str">
        <f t="shared" si="235"/>
        <v/>
      </c>
      <c r="VEK5" s="78" t="str">
        <f t="shared" si="235"/>
        <v/>
      </c>
      <c r="VEL5" s="78" t="str">
        <f t="shared" si="235"/>
        <v/>
      </c>
      <c r="VEM5" s="78" t="str">
        <f t="shared" si="235"/>
        <v/>
      </c>
      <c r="VEN5" s="78" t="str">
        <f t="shared" si="235"/>
        <v/>
      </c>
      <c r="VEO5" s="78" t="str">
        <f t="shared" si="235"/>
        <v/>
      </c>
      <c r="VEP5" s="78" t="str">
        <f t="shared" si="235"/>
        <v/>
      </c>
      <c r="VEQ5" s="78" t="str">
        <f t="shared" si="235"/>
        <v/>
      </c>
      <c r="VER5" s="78" t="str">
        <f t="shared" si="235"/>
        <v/>
      </c>
      <c r="VES5" s="78" t="str">
        <f t="shared" si="235"/>
        <v/>
      </c>
      <c r="VET5" s="78" t="str">
        <f t="shared" si="235"/>
        <v/>
      </c>
      <c r="VEU5" s="78" t="str">
        <f t="shared" si="235"/>
        <v/>
      </c>
      <c r="VEV5" s="78" t="str">
        <f t="shared" si="235"/>
        <v/>
      </c>
      <c r="VEW5" s="78" t="str">
        <f t="shared" si="235"/>
        <v/>
      </c>
      <c r="VEX5" s="78" t="str">
        <f t="shared" si="235"/>
        <v/>
      </c>
      <c r="VEY5" s="78" t="str">
        <f t="shared" si="235"/>
        <v/>
      </c>
      <c r="VEZ5" s="78" t="str">
        <f t="shared" si="235"/>
        <v/>
      </c>
      <c r="VFA5" s="78" t="str">
        <f t="shared" si="235"/>
        <v/>
      </c>
      <c r="VFB5" s="78" t="str">
        <f t="shared" si="235"/>
        <v/>
      </c>
      <c r="VFC5" s="78" t="str">
        <f t="shared" si="235"/>
        <v/>
      </c>
      <c r="VFD5" s="78" t="str">
        <f t="shared" si="235"/>
        <v/>
      </c>
      <c r="VFE5" s="78" t="str">
        <f t="shared" si="235"/>
        <v/>
      </c>
      <c r="VFF5" s="78" t="str">
        <f t="shared" si="235"/>
        <v/>
      </c>
      <c r="VFG5" s="78" t="str">
        <f t="shared" si="235"/>
        <v/>
      </c>
      <c r="VFH5" s="78" t="str">
        <f t="shared" si="235"/>
        <v/>
      </c>
      <c r="VFI5" s="78" t="str">
        <f t="shared" si="235"/>
        <v/>
      </c>
      <c r="VFJ5" s="78" t="str">
        <f t="shared" si="235"/>
        <v/>
      </c>
      <c r="VFK5" s="78" t="str">
        <f t="shared" si="235"/>
        <v/>
      </c>
      <c r="VFL5" s="78" t="str">
        <f t="shared" si="235"/>
        <v/>
      </c>
      <c r="VFM5" s="78" t="str">
        <f t="shared" si="235"/>
        <v/>
      </c>
      <c r="VFN5" s="78" t="str">
        <f t="shared" si="235"/>
        <v/>
      </c>
      <c r="VFO5" s="78" t="str">
        <f t="shared" si="235"/>
        <v/>
      </c>
      <c r="VFP5" s="78" t="str">
        <f t="shared" si="235"/>
        <v/>
      </c>
      <c r="VFQ5" s="78" t="str">
        <f t="shared" si="235"/>
        <v/>
      </c>
      <c r="VFR5" s="78" t="str">
        <f t="shared" si="235"/>
        <v/>
      </c>
      <c r="VFS5" s="78" t="str">
        <f t="shared" si="235"/>
        <v/>
      </c>
      <c r="VFT5" s="78" t="str">
        <f t="shared" si="235"/>
        <v/>
      </c>
      <c r="VFU5" s="78" t="str">
        <f t="shared" si="235"/>
        <v/>
      </c>
      <c r="VFV5" s="78" t="str">
        <f t="shared" si="235"/>
        <v/>
      </c>
      <c r="VFW5" s="78" t="str">
        <f t="shared" si="235"/>
        <v/>
      </c>
      <c r="VFX5" s="78" t="str">
        <f t="shared" si="235"/>
        <v/>
      </c>
      <c r="VFY5" s="78" t="str">
        <f t="shared" si="235"/>
        <v/>
      </c>
      <c r="VFZ5" s="78" t="str">
        <f t="shared" si="235"/>
        <v/>
      </c>
      <c r="VGA5" s="78" t="str">
        <f t="shared" si="235"/>
        <v/>
      </c>
      <c r="VGB5" s="78" t="str">
        <f t="shared" si="235"/>
        <v/>
      </c>
      <c r="VGC5" s="78" t="str">
        <f t="shared" si="235"/>
        <v/>
      </c>
      <c r="VGD5" s="78" t="str">
        <f t="shared" si="235"/>
        <v/>
      </c>
      <c r="VGE5" s="78" t="str">
        <f t="shared" si="235"/>
        <v/>
      </c>
      <c r="VGF5" s="78" t="str">
        <f t="shared" si="235"/>
        <v/>
      </c>
      <c r="VGG5" s="78" t="str">
        <f t="shared" si="235"/>
        <v/>
      </c>
      <c r="VGH5" s="78" t="str">
        <f t="shared" si="235"/>
        <v/>
      </c>
      <c r="VGI5" s="78" t="str">
        <f t="shared" si="235"/>
        <v/>
      </c>
      <c r="VGJ5" s="78" t="str">
        <f t="shared" si="235"/>
        <v/>
      </c>
      <c r="VGK5" s="78" t="str">
        <f t="shared" si="235"/>
        <v/>
      </c>
      <c r="VGL5" s="78" t="str">
        <f t="shared" si="235"/>
        <v/>
      </c>
      <c r="VGM5" s="78" t="str">
        <f t="shared" si="235"/>
        <v/>
      </c>
      <c r="VGN5" s="78" t="str">
        <f t="shared" ref="VGN5:VIY5" si="236">IF($E$5="","",IF(($D$5+COLUMN()-8)=$E$5,"Fim de projeto",""))</f>
        <v/>
      </c>
      <c r="VGO5" s="78" t="str">
        <f t="shared" si="236"/>
        <v/>
      </c>
      <c r="VGP5" s="78" t="str">
        <f t="shared" si="236"/>
        <v/>
      </c>
      <c r="VGQ5" s="78" t="str">
        <f t="shared" si="236"/>
        <v/>
      </c>
      <c r="VGR5" s="78" t="str">
        <f t="shared" si="236"/>
        <v/>
      </c>
      <c r="VGS5" s="78" t="str">
        <f t="shared" si="236"/>
        <v/>
      </c>
      <c r="VGT5" s="78" t="str">
        <f t="shared" si="236"/>
        <v/>
      </c>
      <c r="VGU5" s="78" t="str">
        <f t="shared" si="236"/>
        <v/>
      </c>
      <c r="VGV5" s="78" t="str">
        <f t="shared" si="236"/>
        <v/>
      </c>
      <c r="VGW5" s="78" t="str">
        <f t="shared" si="236"/>
        <v/>
      </c>
      <c r="VGX5" s="78" t="str">
        <f t="shared" si="236"/>
        <v/>
      </c>
      <c r="VGY5" s="78" t="str">
        <f t="shared" si="236"/>
        <v/>
      </c>
      <c r="VGZ5" s="78" t="str">
        <f t="shared" si="236"/>
        <v/>
      </c>
      <c r="VHA5" s="78" t="str">
        <f t="shared" si="236"/>
        <v/>
      </c>
      <c r="VHB5" s="78" t="str">
        <f t="shared" si="236"/>
        <v/>
      </c>
      <c r="VHC5" s="78" t="str">
        <f t="shared" si="236"/>
        <v/>
      </c>
      <c r="VHD5" s="78" t="str">
        <f t="shared" si="236"/>
        <v/>
      </c>
      <c r="VHE5" s="78" t="str">
        <f t="shared" si="236"/>
        <v/>
      </c>
      <c r="VHF5" s="78" t="str">
        <f t="shared" si="236"/>
        <v/>
      </c>
      <c r="VHG5" s="78" t="str">
        <f t="shared" si="236"/>
        <v/>
      </c>
      <c r="VHH5" s="78" t="str">
        <f t="shared" si="236"/>
        <v/>
      </c>
      <c r="VHI5" s="78" t="str">
        <f t="shared" si="236"/>
        <v/>
      </c>
      <c r="VHJ5" s="78" t="str">
        <f t="shared" si="236"/>
        <v/>
      </c>
      <c r="VHK5" s="78" t="str">
        <f t="shared" si="236"/>
        <v/>
      </c>
      <c r="VHL5" s="78" t="str">
        <f t="shared" si="236"/>
        <v/>
      </c>
      <c r="VHM5" s="78" t="str">
        <f t="shared" si="236"/>
        <v/>
      </c>
      <c r="VHN5" s="78" t="str">
        <f t="shared" si="236"/>
        <v/>
      </c>
      <c r="VHO5" s="78" t="str">
        <f t="shared" si="236"/>
        <v/>
      </c>
      <c r="VHP5" s="78" t="str">
        <f t="shared" si="236"/>
        <v/>
      </c>
      <c r="VHQ5" s="78" t="str">
        <f t="shared" si="236"/>
        <v/>
      </c>
      <c r="VHR5" s="78" t="str">
        <f t="shared" si="236"/>
        <v/>
      </c>
      <c r="VHS5" s="78" t="str">
        <f t="shared" si="236"/>
        <v/>
      </c>
      <c r="VHT5" s="78" t="str">
        <f t="shared" si="236"/>
        <v/>
      </c>
      <c r="VHU5" s="78" t="str">
        <f t="shared" si="236"/>
        <v/>
      </c>
      <c r="VHV5" s="78" t="str">
        <f t="shared" si="236"/>
        <v/>
      </c>
      <c r="VHW5" s="78" t="str">
        <f t="shared" si="236"/>
        <v/>
      </c>
      <c r="VHX5" s="78" t="str">
        <f t="shared" si="236"/>
        <v/>
      </c>
      <c r="VHY5" s="78" t="str">
        <f t="shared" si="236"/>
        <v/>
      </c>
      <c r="VHZ5" s="78" t="str">
        <f t="shared" si="236"/>
        <v/>
      </c>
      <c r="VIA5" s="78" t="str">
        <f t="shared" si="236"/>
        <v/>
      </c>
      <c r="VIB5" s="78" t="str">
        <f t="shared" si="236"/>
        <v/>
      </c>
      <c r="VIC5" s="78" t="str">
        <f t="shared" si="236"/>
        <v/>
      </c>
      <c r="VID5" s="78" t="str">
        <f t="shared" si="236"/>
        <v/>
      </c>
      <c r="VIE5" s="78" t="str">
        <f t="shared" si="236"/>
        <v/>
      </c>
      <c r="VIF5" s="78" t="str">
        <f t="shared" si="236"/>
        <v/>
      </c>
      <c r="VIG5" s="78" t="str">
        <f t="shared" si="236"/>
        <v/>
      </c>
      <c r="VIH5" s="78" t="str">
        <f t="shared" si="236"/>
        <v/>
      </c>
      <c r="VII5" s="78" t="str">
        <f t="shared" si="236"/>
        <v/>
      </c>
      <c r="VIJ5" s="78" t="str">
        <f t="shared" si="236"/>
        <v/>
      </c>
      <c r="VIK5" s="78" t="str">
        <f t="shared" si="236"/>
        <v/>
      </c>
      <c r="VIL5" s="78" t="str">
        <f t="shared" si="236"/>
        <v/>
      </c>
      <c r="VIM5" s="78" t="str">
        <f t="shared" si="236"/>
        <v/>
      </c>
      <c r="VIN5" s="78" t="str">
        <f t="shared" si="236"/>
        <v/>
      </c>
      <c r="VIO5" s="78" t="str">
        <f t="shared" si="236"/>
        <v/>
      </c>
      <c r="VIP5" s="78" t="str">
        <f t="shared" si="236"/>
        <v/>
      </c>
      <c r="VIQ5" s="78" t="str">
        <f t="shared" si="236"/>
        <v/>
      </c>
      <c r="VIR5" s="78" t="str">
        <f t="shared" si="236"/>
        <v/>
      </c>
      <c r="VIS5" s="78" t="str">
        <f t="shared" si="236"/>
        <v/>
      </c>
      <c r="VIT5" s="78" t="str">
        <f t="shared" si="236"/>
        <v/>
      </c>
      <c r="VIU5" s="78" t="str">
        <f t="shared" si="236"/>
        <v/>
      </c>
      <c r="VIV5" s="78" t="str">
        <f t="shared" si="236"/>
        <v/>
      </c>
      <c r="VIW5" s="78" t="str">
        <f t="shared" si="236"/>
        <v/>
      </c>
      <c r="VIX5" s="78" t="str">
        <f t="shared" si="236"/>
        <v/>
      </c>
      <c r="VIY5" s="78" t="str">
        <f t="shared" si="236"/>
        <v/>
      </c>
      <c r="VIZ5" s="78" t="str">
        <f t="shared" ref="VIZ5:VLK5" si="237">IF($E$5="","",IF(($D$5+COLUMN()-8)=$E$5,"Fim de projeto",""))</f>
        <v/>
      </c>
      <c r="VJA5" s="78" t="str">
        <f t="shared" si="237"/>
        <v/>
      </c>
      <c r="VJB5" s="78" t="str">
        <f t="shared" si="237"/>
        <v/>
      </c>
      <c r="VJC5" s="78" t="str">
        <f t="shared" si="237"/>
        <v/>
      </c>
      <c r="VJD5" s="78" t="str">
        <f t="shared" si="237"/>
        <v/>
      </c>
      <c r="VJE5" s="78" t="str">
        <f t="shared" si="237"/>
        <v/>
      </c>
      <c r="VJF5" s="78" t="str">
        <f t="shared" si="237"/>
        <v/>
      </c>
      <c r="VJG5" s="78" t="str">
        <f t="shared" si="237"/>
        <v/>
      </c>
      <c r="VJH5" s="78" t="str">
        <f t="shared" si="237"/>
        <v/>
      </c>
      <c r="VJI5" s="78" t="str">
        <f t="shared" si="237"/>
        <v/>
      </c>
      <c r="VJJ5" s="78" t="str">
        <f t="shared" si="237"/>
        <v/>
      </c>
      <c r="VJK5" s="78" t="str">
        <f t="shared" si="237"/>
        <v/>
      </c>
      <c r="VJL5" s="78" t="str">
        <f t="shared" si="237"/>
        <v/>
      </c>
      <c r="VJM5" s="78" t="str">
        <f t="shared" si="237"/>
        <v/>
      </c>
      <c r="VJN5" s="78" t="str">
        <f t="shared" si="237"/>
        <v/>
      </c>
      <c r="VJO5" s="78" t="str">
        <f t="shared" si="237"/>
        <v/>
      </c>
      <c r="VJP5" s="78" t="str">
        <f t="shared" si="237"/>
        <v/>
      </c>
      <c r="VJQ5" s="78" t="str">
        <f t="shared" si="237"/>
        <v/>
      </c>
      <c r="VJR5" s="78" t="str">
        <f t="shared" si="237"/>
        <v/>
      </c>
      <c r="VJS5" s="78" t="str">
        <f t="shared" si="237"/>
        <v/>
      </c>
      <c r="VJT5" s="78" t="str">
        <f t="shared" si="237"/>
        <v/>
      </c>
      <c r="VJU5" s="78" t="str">
        <f t="shared" si="237"/>
        <v/>
      </c>
      <c r="VJV5" s="78" t="str">
        <f t="shared" si="237"/>
        <v/>
      </c>
      <c r="VJW5" s="78" t="str">
        <f t="shared" si="237"/>
        <v/>
      </c>
      <c r="VJX5" s="78" t="str">
        <f t="shared" si="237"/>
        <v/>
      </c>
      <c r="VJY5" s="78" t="str">
        <f t="shared" si="237"/>
        <v/>
      </c>
      <c r="VJZ5" s="78" t="str">
        <f t="shared" si="237"/>
        <v/>
      </c>
      <c r="VKA5" s="78" t="str">
        <f t="shared" si="237"/>
        <v/>
      </c>
      <c r="VKB5" s="78" t="str">
        <f t="shared" si="237"/>
        <v/>
      </c>
      <c r="VKC5" s="78" t="str">
        <f t="shared" si="237"/>
        <v/>
      </c>
      <c r="VKD5" s="78" t="str">
        <f t="shared" si="237"/>
        <v/>
      </c>
      <c r="VKE5" s="78" t="str">
        <f t="shared" si="237"/>
        <v/>
      </c>
      <c r="VKF5" s="78" t="str">
        <f t="shared" si="237"/>
        <v/>
      </c>
      <c r="VKG5" s="78" t="str">
        <f t="shared" si="237"/>
        <v/>
      </c>
      <c r="VKH5" s="78" t="str">
        <f t="shared" si="237"/>
        <v/>
      </c>
      <c r="VKI5" s="78" t="str">
        <f t="shared" si="237"/>
        <v/>
      </c>
      <c r="VKJ5" s="78" t="str">
        <f t="shared" si="237"/>
        <v/>
      </c>
      <c r="VKK5" s="78" t="str">
        <f t="shared" si="237"/>
        <v/>
      </c>
      <c r="VKL5" s="78" t="str">
        <f t="shared" si="237"/>
        <v/>
      </c>
      <c r="VKM5" s="78" t="str">
        <f t="shared" si="237"/>
        <v/>
      </c>
      <c r="VKN5" s="78" t="str">
        <f t="shared" si="237"/>
        <v/>
      </c>
      <c r="VKO5" s="78" t="str">
        <f t="shared" si="237"/>
        <v/>
      </c>
      <c r="VKP5" s="78" t="str">
        <f t="shared" si="237"/>
        <v/>
      </c>
      <c r="VKQ5" s="78" t="str">
        <f t="shared" si="237"/>
        <v/>
      </c>
      <c r="VKR5" s="78" t="str">
        <f t="shared" si="237"/>
        <v/>
      </c>
      <c r="VKS5" s="78" t="str">
        <f t="shared" si="237"/>
        <v/>
      </c>
      <c r="VKT5" s="78" t="str">
        <f t="shared" si="237"/>
        <v/>
      </c>
      <c r="VKU5" s="78" t="str">
        <f t="shared" si="237"/>
        <v/>
      </c>
      <c r="VKV5" s="78" t="str">
        <f t="shared" si="237"/>
        <v/>
      </c>
      <c r="VKW5" s="78" t="str">
        <f t="shared" si="237"/>
        <v/>
      </c>
      <c r="VKX5" s="78" t="str">
        <f t="shared" si="237"/>
        <v/>
      </c>
      <c r="VKY5" s="78" t="str">
        <f t="shared" si="237"/>
        <v/>
      </c>
      <c r="VKZ5" s="78" t="str">
        <f t="shared" si="237"/>
        <v/>
      </c>
      <c r="VLA5" s="78" t="str">
        <f t="shared" si="237"/>
        <v/>
      </c>
      <c r="VLB5" s="78" t="str">
        <f t="shared" si="237"/>
        <v/>
      </c>
      <c r="VLC5" s="78" t="str">
        <f t="shared" si="237"/>
        <v/>
      </c>
      <c r="VLD5" s="78" t="str">
        <f t="shared" si="237"/>
        <v/>
      </c>
      <c r="VLE5" s="78" t="str">
        <f t="shared" si="237"/>
        <v/>
      </c>
      <c r="VLF5" s="78" t="str">
        <f t="shared" si="237"/>
        <v/>
      </c>
      <c r="VLG5" s="78" t="str">
        <f t="shared" si="237"/>
        <v/>
      </c>
      <c r="VLH5" s="78" t="str">
        <f t="shared" si="237"/>
        <v/>
      </c>
      <c r="VLI5" s="78" t="str">
        <f t="shared" si="237"/>
        <v/>
      </c>
      <c r="VLJ5" s="78" t="str">
        <f t="shared" si="237"/>
        <v/>
      </c>
      <c r="VLK5" s="78" t="str">
        <f t="shared" si="237"/>
        <v/>
      </c>
      <c r="VLL5" s="78" t="str">
        <f t="shared" ref="VLL5:VNW5" si="238">IF($E$5="","",IF(($D$5+COLUMN()-8)=$E$5,"Fim de projeto",""))</f>
        <v/>
      </c>
      <c r="VLM5" s="78" t="str">
        <f t="shared" si="238"/>
        <v/>
      </c>
      <c r="VLN5" s="78" t="str">
        <f t="shared" si="238"/>
        <v/>
      </c>
      <c r="VLO5" s="78" t="str">
        <f t="shared" si="238"/>
        <v/>
      </c>
      <c r="VLP5" s="78" t="str">
        <f t="shared" si="238"/>
        <v/>
      </c>
      <c r="VLQ5" s="78" t="str">
        <f t="shared" si="238"/>
        <v/>
      </c>
      <c r="VLR5" s="78" t="str">
        <f t="shared" si="238"/>
        <v/>
      </c>
      <c r="VLS5" s="78" t="str">
        <f t="shared" si="238"/>
        <v/>
      </c>
      <c r="VLT5" s="78" t="str">
        <f t="shared" si="238"/>
        <v/>
      </c>
      <c r="VLU5" s="78" t="str">
        <f t="shared" si="238"/>
        <v/>
      </c>
      <c r="VLV5" s="78" t="str">
        <f t="shared" si="238"/>
        <v/>
      </c>
      <c r="VLW5" s="78" t="str">
        <f t="shared" si="238"/>
        <v/>
      </c>
      <c r="VLX5" s="78" t="str">
        <f t="shared" si="238"/>
        <v/>
      </c>
      <c r="VLY5" s="78" t="str">
        <f t="shared" si="238"/>
        <v/>
      </c>
      <c r="VLZ5" s="78" t="str">
        <f t="shared" si="238"/>
        <v/>
      </c>
      <c r="VMA5" s="78" t="str">
        <f t="shared" si="238"/>
        <v/>
      </c>
      <c r="VMB5" s="78" t="str">
        <f t="shared" si="238"/>
        <v/>
      </c>
      <c r="VMC5" s="78" t="str">
        <f t="shared" si="238"/>
        <v/>
      </c>
      <c r="VMD5" s="78" t="str">
        <f t="shared" si="238"/>
        <v/>
      </c>
      <c r="VME5" s="78" t="str">
        <f t="shared" si="238"/>
        <v/>
      </c>
      <c r="VMF5" s="78" t="str">
        <f t="shared" si="238"/>
        <v/>
      </c>
      <c r="VMG5" s="78" t="str">
        <f t="shared" si="238"/>
        <v/>
      </c>
      <c r="VMH5" s="78" t="str">
        <f t="shared" si="238"/>
        <v/>
      </c>
      <c r="VMI5" s="78" t="str">
        <f t="shared" si="238"/>
        <v/>
      </c>
      <c r="VMJ5" s="78" t="str">
        <f t="shared" si="238"/>
        <v/>
      </c>
      <c r="VMK5" s="78" t="str">
        <f t="shared" si="238"/>
        <v/>
      </c>
      <c r="VML5" s="78" t="str">
        <f t="shared" si="238"/>
        <v/>
      </c>
      <c r="VMM5" s="78" t="str">
        <f t="shared" si="238"/>
        <v/>
      </c>
      <c r="VMN5" s="78" t="str">
        <f t="shared" si="238"/>
        <v/>
      </c>
      <c r="VMO5" s="78" t="str">
        <f t="shared" si="238"/>
        <v/>
      </c>
      <c r="VMP5" s="78" t="str">
        <f t="shared" si="238"/>
        <v/>
      </c>
      <c r="VMQ5" s="78" t="str">
        <f t="shared" si="238"/>
        <v/>
      </c>
      <c r="VMR5" s="78" t="str">
        <f t="shared" si="238"/>
        <v/>
      </c>
      <c r="VMS5" s="78" t="str">
        <f t="shared" si="238"/>
        <v/>
      </c>
      <c r="VMT5" s="78" t="str">
        <f t="shared" si="238"/>
        <v/>
      </c>
      <c r="VMU5" s="78" t="str">
        <f t="shared" si="238"/>
        <v/>
      </c>
      <c r="VMV5" s="78" t="str">
        <f t="shared" si="238"/>
        <v/>
      </c>
      <c r="VMW5" s="78" t="str">
        <f t="shared" si="238"/>
        <v/>
      </c>
      <c r="VMX5" s="78" t="str">
        <f t="shared" si="238"/>
        <v/>
      </c>
      <c r="VMY5" s="78" t="str">
        <f t="shared" si="238"/>
        <v/>
      </c>
      <c r="VMZ5" s="78" t="str">
        <f t="shared" si="238"/>
        <v/>
      </c>
      <c r="VNA5" s="78" t="str">
        <f t="shared" si="238"/>
        <v/>
      </c>
      <c r="VNB5" s="78" t="str">
        <f t="shared" si="238"/>
        <v/>
      </c>
      <c r="VNC5" s="78" t="str">
        <f t="shared" si="238"/>
        <v/>
      </c>
      <c r="VND5" s="78" t="str">
        <f t="shared" si="238"/>
        <v/>
      </c>
      <c r="VNE5" s="78" t="str">
        <f t="shared" si="238"/>
        <v/>
      </c>
      <c r="VNF5" s="78" t="str">
        <f t="shared" si="238"/>
        <v/>
      </c>
      <c r="VNG5" s="78" t="str">
        <f t="shared" si="238"/>
        <v/>
      </c>
      <c r="VNH5" s="78" t="str">
        <f t="shared" si="238"/>
        <v/>
      </c>
      <c r="VNI5" s="78" t="str">
        <f t="shared" si="238"/>
        <v/>
      </c>
      <c r="VNJ5" s="78" t="str">
        <f t="shared" si="238"/>
        <v/>
      </c>
      <c r="VNK5" s="78" t="str">
        <f t="shared" si="238"/>
        <v/>
      </c>
      <c r="VNL5" s="78" t="str">
        <f t="shared" si="238"/>
        <v/>
      </c>
      <c r="VNM5" s="78" t="str">
        <f t="shared" si="238"/>
        <v/>
      </c>
      <c r="VNN5" s="78" t="str">
        <f t="shared" si="238"/>
        <v/>
      </c>
      <c r="VNO5" s="78" t="str">
        <f t="shared" si="238"/>
        <v/>
      </c>
      <c r="VNP5" s="78" t="str">
        <f t="shared" si="238"/>
        <v/>
      </c>
      <c r="VNQ5" s="78" t="str">
        <f t="shared" si="238"/>
        <v/>
      </c>
      <c r="VNR5" s="78" t="str">
        <f t="shared" si="238"/>
        <v/>
      </c>
      <c r="VNS5" s="78" t="str">
        <f t="shared" si="238"/>
        <v/>
      </c>
      <c r="VNT5" s="78" t="str">
        <f t="shared" si="238"/>
        <v/>
      </c>
      <c r="VNU5" s="78" t="str">
        <f t="shared" si="238"/>
        <v/>
      </c>
      <c r="VNV5" s="78" t="str">
        <f t="shared" si="238"/>
        <v/>
      </c>
      <c r="VNW5" s="78" t="str">
        <f t="shared" si="238"/>
        <v/>
      </c>
      <c r="VNX5" s="78" t="str">
        <f t="shared" ref="VNX5:VQI5" si="239">IF($E$5="","",IF(($D$5+COLUMN()-8)=$E$5,"Fim de projeto",""))</f>
        <v/>
      </c>
      <c r="VNY5" s="78" t="str">
        <f t="shared" si="239"/>
        <v/>
      </c>
      <c r="VNZ5" s="78" t="str">
        <f t="shared" si="239"/>
        <v/>
      </c>
      <c r="VOA5" s="78" t="str">
        <f t="shared" si="239"/>
        <v/>
      </c>
      <c r="VOB5" s="78" t="str">
        <f t="shared" si="239"/>
        <v/>
      </c>
      <c r="VOC5" s="78" t="str">
        <f t="shared" si="239"/>
        <v/>
      </c>
      <c r="VOD5" s="78" t="str">
        <f t="shared" si="239"/>
        <v/>
      </c>
      <c r="VOE5" s="78" t="str">
        <f t="shared" si="239"/>
        <v/>
      </c>
      <c r="VOF5" s="78" t="str">
        <f t="shared" si="239"/>
        <v/>
      </c>
      <c r="VOG5" s="78" t="str">
        <f t="shared" si="239"/>
        <v/>
      </c>
      <c r="VOH5" s="78" t="str">
        <f t="shared" si="239"/>
        <v/>
      </c>
      <c r="VOI5" s="78" t="str">
        <f t="shared" si="239"/>
        <v/>
      </c>
      <c r="VOJ5" s="78" t="str">
        <f t="shared" si="239"/>
        <v/>
      </c>
      <c r="VOK5" s="78" t="str">
        <f t="shared" si="239"/>
        <v/>
      </c>
      <c r="VOL5" s="78" t="str">
        <f t="shared" si="239"/>
        <v/>
      </c>
      <c r="VOM5" s="78" t="str">
        <f t="shared" si="239"/>
        <v/>
      </c>
      <c r="VON5" s="78" t="str">
        <f t="shared" si="239"/>
        <v/>
      </c>
      <c r="VOO5" s="78" t="str">
        <f t="shared" si="239"/>
        <v/>
      </c>
      <c r="VOP5" s="78" t="str">
        <f t="shared" si="239"/>
        <v/>
      </c>
      <c r="VOQ5" s="78" t="str">
        <f t="shared" si="239"/>
        <v/>
      </c>
      <c r="VOR5" s="78" t="str">
        <f t="shared" si="239"/>
        <v/>
      </c>
      <c r="VOS5" s="78" t="str">
        <f t="shared" si="239"/>
        <v/>
      </c>
      <c r="VOT5" s="78" t="str">
        <f t="shared" si="239"/>
        <v/>
      </c>
      <c r="VOU5" s="78" t="str">
        <f t="shared" si="239"/>
        <v/>
      </c>
      <c r="VOV5" s="78" t="str">
        <f t="shared" si="239"/>
        <v/>
      </c>
      <c r="VOW5" s="78" t="str">
        <f t="shared" si="239"/>
        <v/>
      </c>
      <c r="VOX5" s="78" t="str">
        <f t="shared" si="239"/>
        <v/>
      </c>
      <c r="VOY5" s="78" t="str">
        <f t="shared" si="239"/>
        <v/>
      </c>
      <c r="VOZ5" s="78" t="str">
        <f t="shared" si="239"/>
        <v/>
      </c>
      <c r="VPA5" s="78" t="str">
        <f t="shared" si="239"/>
        <v/>
      </c>
      <c r="VPB5" s="78" t="str">
        <f t="shared" si="239"/>
        <v/>
      </c>
      <c r="VPC5" s="78" t="str">
        <f t="shared" si="239"/>
        <v/>
      </c>
      <c r="VPD5" s="78" t="str">
        <f t="shared" si="239"/>
        <v/>
      </c>
      <c r="VPE5" s="78" t="str">
        <f t="shared" si="239"/>
        <v/>
      </c>
      <c r="VPF5" s="78" t="str">
        <f t="shared" si="239"/>
        <v/>
      </c>
      <c r="VPG5" s="78" t="str">
        <f t="shared" si="239"/>
        <v/>
      </c>
      <c r="VPH5" s="78" t="str">
        <f t="shared" si="239"/>
        <v/>
      </c>
      <c r="VPI5" s="78" t="str">
        <f t="shared" si="239"/>
        <v/>
      </c>
      <c r="VPJ5" s="78" t="str">
        <f t="shared" si="239"/>
        <v/>
      </c>
      <c r="VPK5" s="78" t="str">
        <f t="shared" si="239"/>
        <v/>
      </c>
      <c r="VPL5" s="78" t="str">
        <f t="shared" si="239"/>
        <v/>
      </c>
      <c r="VPM5" s="78" t="str">
        <f t="shared" si="239"/>
        <v/>
      </c>
      <c r="VPN5" s="78" t="str">
        <f t="shared" si="239"/>
        <v/>
      </c>
      <c r="VPO5" s="78" t="str">
        <f t="shared" si="239"/>
        <v/>
      </c>
      <c r="VPP5" s="78" t="str">
        <f t="shared" si="239"/>
        <v/>
      </c>
      <c r="VPQ5" s="78" t="str">
        <f t="shared" si="239"/>
        <v/>
      </c>
      <c r="VPR5" s="78" t="str">
        <f t="shared" si="239"/>
        <v/>
      </c>
      <c r="VPS5" s="78" t="str">
        <f t="shared" si="239"/>
        <v/>
      </c>
      <c r="VPT5" s="78" t="str">
        <f t="shared" si="239"/>
        <v/>
      </c>
      <c r="VPU5" s="78" t="str">
        <f t="shared" si="239"/>
        <v/>
      </c>
      <c r="VPV5" s="78" t="str">
        <f t="shared" si="239"/>
        <v/>
      </c>
      <c r="VPW5" s="78" t="str">
        <f t="shared" si="239"/>
        <v/>
      </c>
      <c r="VPX5" s="78" t="str">
        <f t="shared" si="239"/>
        <v/>
      </c>
      <c r="VPY5" s="78" t="str">
        <f t="shared" si="239"/>
        <v/>
      </c>
      <c r="VPZ5" s="78" t="str">
        <f t="shared" si="239"/>
        <v/>
      </c>
      <c r="VQA5" s="78" t="str">
        <f t="shared" si="239"/>
        <v/>
      </c>
      <c r="VQB5" s="78" t="str">
        <f t="shared" si="239"/>
        <v/>
      </c>
      <c r="VQC5" s="78" t="str">
        <f t="shared" si="239"/>
        <v/>
      </c>
      <c r="VQD5" s="78" t="str">
        <f t="shared" si="239"/>
        <v/>
      </c>
      <c r="VQE5" s="78" t="str">
        <f t="shared" si="239"/>
        <v/>
      </c>
      <c r="VQF5" s="78" t="str">
        <f t="shared" si="239"/>
        <v/>
      </c>
      <c r="VQG5" s="78" t="str">
        <f t="shared" si="239"/>
        <v/>
      </c>
      <c r="VQH5" s="78" t="str">
        <f t="shared" si="239"/>
        <v/>
      </c>
      <c r="VQI5" s="78" t="str">
        <f t="shared" si="239"/>
        <v/>
      </c>
      <c r="VQJ5" s="78" t="str">
        <f t="shared" ref="VQJ5:VSU5" si="240">IF($E$5="","",IF(($D$5+COLUMN()-8)=$E$5,"Fim de projeto",""))</f>
        <v/>
      </c>
      <c r="VQK5" s="78" t="str">
        <f t="shared" si="240"/>
        <v/>
      </c>
      <c r="VQL5" s="78" t="str">
        <f t="shared" si="240"/>
        <v/>
      </c>
      <c r="VQM5" s="78" t="str">
        <f t="shared" si="240"/>
        <v/>
      </c>
      <c r="VQN5" s="78" t="str">
        <f t="shared" si="240"/>
        <v/>
      </c>
      <c r="VQO5" s="78" t="str">
        <f t="shared" si="240"/>
        <v/>
      </c>
      <c r="VQP5" s="78" t="str">
        <f t="shared" si="240"/>
        <v/>
      </c>
      <c r="VQQ5" s="78" t="str">
        <f t="shared" si="240"/>
        <v/>
      </c>
      <c r="VQR5" s="78" t="str">
        <f t="shared" si="240"/>
        <v/>
      </c>
      <c r="VQS5" s="78" t="str">
        <f t="shared" si="240"/>
        <v/>
      </c>
      <c r="VQT5" s="78" t="str">
        <f t="shared" si="240"/>
        <v/>
      </c>
      <c r="VQU5" s="78" t="str">
        <f t="shared" si="240"/>
        <v/>
      </c>
      <c r="VQV5" s="78" t="str">
        <f t="shared" si="240"/>
        <v/>
      </c>
      <c r="VQW5" s="78" t="str">
        <f t="shared" si="240"/>
        <v/>
      </c>
      <c r="VQX5" s="78" t="str">
        <f t="shared" si="240"/>
        <v/>
      </c>
      <c r="VQY5" s="78" t="str">
        <f t="shared" si="240"/>
        <v/>
      </c>
      <c r="VQZ5" s="78" t="str">
        <f t="shared" si="240"/>
        <v/>
      </c>
      <c r="VRA5" s="78" t="str">
        <f t="shared" si="240"/>
        <v/>
      </c>
      <c r="VRB5" s="78" t="str">
        <f t="shared" si="240"/>
        <v/>
      </c>
      <c r="VRC5" s="78" t="str">
        <f t="shared" si="240"/>
        <v/>
      </c>
      <c r="VRD5" s="78" t="str">
        <f t="shared" si="240"/>
        <v/>
      </c>
      <c r="VRE5" s="78" t="str">
        <f t="shared" si="240"/>
        <v/>
      </c>
      <c r="VRF5" s="78" t="str">
        <f t="shared" si="240"/>
        <v/>
      </c>
      <c r="VRG5" s="78" t="str">
        <f t="shared" si="240"/>
        <v/>
      </c>
      <c r="VRH5" s="78" t="str">
        <f t="shared" si="240"/>
        <v/>
      </c>
      <c r="VRI5" s="78" t="str">
        <f t="shared" si="240"/>
        <v/>
      </c>
      <c r="VRJ5" s="78" t="str">
        <f t="shared" si="240"/>
        <v/>
      </c>
      <c r="VRK5" s="78" t="str">
        <f t="shared" si="240"/>
        <v/>
      </c>
      <c r="VRL5" s="78" t="str">
        <f t="shared" si="240"/>
        <v/>
      </c>
      <c r="VRM5" s="78" t="str">
        <f t="shared" si="240"/>
        <v/>
      </c>
      <c r="VRN5" s="78" t="str">
        <f t="shared" si="240"/>
        <v/>
      </c>
      <c r="VRO5" s="78" t="str">
        <f t="shared" si="240"/>
        <v/>
      </c>
      <c r="VRP5" s="78" t="str">
        <f t="shared" si="240"/>
        <v/>
      </c>
      <c r="VRQ5" s="78" t="str">
        <f t="shared" si="240"/>
        <v/>
      </c>
      <c r="VRR5" s="78" t="str">
        <f t="shared" si="240"/>
        <v/>
      </c>
      <c r="VRS5" s="78" t="str">
        <f t="shared" si="240"/>
        <v/>
      </c>
      <c r="VRT5" s="78" t="str">
        <f t="shared" si="240"/>
        <v/>
      </c>
      <c r="VRU5" s="78" t="str">
        <f t="shared" si="240"/>
        <v/>
      </c>
      <c r="VRV5" s="78" t="str">
        <f t="shared" si="240"/>
        <v/>
      </c>
      <c r="VRW5" s="78" t="str">
        <f t="shared" si="240"/>
        <v/>
      </c>
      <c r="VRX5" s="78" t="str">
        <f t="shared" si="240"/>
        <v/>
      </c>
      <c r="VRY5" s="78" t="str">
        <f t="shared" si="240"/>
        <v/>
      </c>
      <c r="VRZ5" s="78" t="str">
        <f t="shared" si="240"/>
        <v/>
      </c>
      <c r="VSA5" s="78" t="str">
        <f t="shared" si="240"/>
        <v/>
      </c>
      <c r="VSB5" s="78" t="str">
        <f t="shared" si="240"/>
        <v/>
      </c>
      <c r="VSC5" s="78" t="str">
        <f t="shared" si="240"/>
        <v/>
      </c>
      <c r="VSD5" s="78" t="str">
        <f t="shared" si="240"/>
        <v/>
      </c>
      <c r="VSE5" s="78" t="str">
        <f t="shared" si="240"/>
        <v/>
      </c>
      <c r="VSF5" s="78" t="str">
        <f t="shared" si="240"/>
        <v/>
      </c>
      <c r="VSG5" s="78" t="str">
        <f t="shared" si="240"/>
        <v/>
      </c>
      <c r="VSH5" s="78" t="str">
        <f t="shared" si="240"/>
        <v/>
      </c>
      <c r="VSI5" s="78" t="str">
        <f t="shared" si="240"/>
        <v/>
      </c>
      <c r="VSJ5" s="78" t="str">
        <f t="shared" si="240"/>
        <v/>
      </c>
      <c r="VSK5" s="78" t="str">
        <f t="shared" si="240"/>
        <v/>
      </c>
      <c r="VSL5" s="78" t="str">
        <f t="shared" si="240"/>
        <v/>
      </c>
      <c r="VSM5" s="78" t="str">
        <f t="shared" si="240"/>
        <v/>
      </c>
      <c r="VSN5" s="78" t="str">
        <f t="shared" si="240"/>
        <v/>
      </c>
      <c r="VSO5" s="78" t="str">
        <f t="shared" si="240"/>
        <v/>
      </c>
      <c r="VSP5" s="78" t="str">
        <f t="shared" si="240"/>
        <v/>
      </c>
      <c r="VSQ5" s="78" t="str">
        <f t="shared" si="240"/>
        <v/>
      </c>
      <c r="VSR5" s="78" t="str">
        <f t="shared" si="240"/>
        <v/>
      </c>
      <c r="VSS5" s="78" t="str">
        <f t="shared" si="240"/>
        <v/>
      </c>
      <c r="VST5" s="78" t="str">
        <f t="shared" si="240"/>
        <v/>
      </c>
      <c r="VSU5" s="78" t="str">
        <f t="shared" si="240"/>
        <v/>
      </c>
      <c r="VSV5" s="78" t="str">
        <f t="shared" ref="VSV5:VVG5" si="241">IF($E$5="","",IF(($D$5+COLUMN()-8)=$E$5,"Fim de projeto",""))</f>
        <v/>
      </c>
      <c r="VSW5" s="78" t="str">
        <f t="shared" si="241"/>
        <v/>
      </c>
      <c r="VSX5" s="78" t="str">
        <f t="shared" si="241"/>
        <v/>
      </c>
      <c r="VSY5" s="78" t="str">
        <f t="shared" si="241"/>
        <v/>
      </c>
      <c r="VSZ5" s="78" t="str">
        <f t="shared" si="241"/>
        <v/>
      </c>
      <c r="VTA5" s="78" t="str">
        <f t="shared" si="241"/>
        <v/>
      </c>
      <c r="VTB5" s="78" t="str">
        <f t="shared" si="241"/>
        <v/>
      </c>
      <c r="VTC5" s="78" t="str">
        <f t="shared" si="241"/>
        <v/>
      </c>
      <c r="VTD5" s="78" t="str">
        <f t="shared" si="241"/>
        <v/>
      </c>
      <c r="VTE5" s="78" t="str">
        <f t="shared" si="241"/>
        <v/>
      </c>
      <c r="VTF5" s="78" t="str">
        <f t="shared" si="241"/>
        <v/>
      </c>
      <c r="VTG5" s="78" t="str">
        <f t="shared" si="241"/>
        <v/>
      </c>
      <c r="VTH5" s="78" t="str">
        <f t="shared" si="241"/>
        <v/>
      </c>
      <c r="VTI5" s="78" t="str">
        <f t="shared" si="241"/>
        <v/>
      </c>
      <c r="VTJ5" s="78" t="str">
        <f t="shared" si="241"/>
        <v/>
      </c>
      <c r="VTK5" s="78" t="str">
        <f t="shared" si="241"/>
        <v/>
      </c>
      <c r="VTL5" s="78" t="str">
        <f t="shared" si="241"/>
        <v/>
      </c>
      <c r="VTM5" s="78" t="str">
        <f t="shared" si="241"/>
        <v/>
      </c>
      <c r="VTN5" s="78" t="str">
        <f t="shared" si="241"/>
        <v/>
      </c>
      <c r="VTO5" s="78" t="str">
        <f t="shared" si="241"/>
        <v/>
      </c>
      <c r="VTP5" s="78" t="str">
        <f t="shared" si="241"/>
        <v/>
      </c>
      <c r="VTQ5" s="78" t="str">
        <f t="shared" si="241"/>
        <v/>
      </c>
      <c r="VTR5" s="78" t="str">
        <f t="shared" si="241"/>
        <v/>
      </c>
      <c r="VTS5" s="78" t="str">
        <f t="shared" si="241"/>
        <v/>
      </c>
      <c r="VTT5" s="78" t="str">
        <f t="shared" si="241"/>
        <v/>
      </c>
      <c r="VTU5" s="78" t="str">
        <f t="shared" si="241"/>
        <v/>
      </c>
      <c r="VTV5" s="78" t="str">
        <f t="shared" si="241"/>
        <v/>
      </c>
      <c r="VTW5" s="78" t="str">
        <f t="shared" si="241"/>
        <v/>
      </c>
      <c r="VTX5" s="78" t="str">
        <f t="shared" si="241"/>
        <v/>
      </c>
      <c r="VTY5" s="78" t="str">
        <f t="shared" si="241"/>
        <v/>
      </c>
      <c r="VTZ5" s="78" t="str">
        <f t="shared" si="241"/>
        <v/>
      </c>
      <c r="VUA5" s="78" t="str">
        <f t="shared" si="241"/>
        <v/>
      </c>
      <c r="VUB5" s="78" t="str">
        <f t="shared" si="241"/>
        <v/>
      </c>
      <c r="VUC5" s="78" t="str">
        <f t="shared" si="241"/>
        <v/>
      </c>
      <c r="VUD5" s="78" t="str">
        <f t="shared" si="241"/>
        <v/>
      </c>
      <c r="VUE5" s="78" t="str">
        <f t="shared" si="241"/>
        <v/>
      </c>
      <c r="VUF5" s="78" t="str">
        <f t="shared" si="241"/>
        <v/>
      </c>
      <c r="VUG5" s="78" t="str">
        <f t="shared" si="241"/>
        <v/>
      </c>
      <c r="VUH5" s="78" t="str">
        <f t="shared" si="241"/>
        <v/>
      </c>
      <c r="VUI5" s="78" t="str">
        <f t="shared" si="241"/>
        <v/>
      </c>
      <c r="VUJ5" s="78" t="str">
        <f t="shared" si="241"/>
        <v/>
      </c>
      <c r="VUK5" s="78" t="str">
        <f t="shared" si="241"/>
        <v/>
      </c>
      <c r="VUL5" s="78" t="str">
        <f t="shared" si="241"/>
        <v/>
      </c>
      <c r="VUM5" s="78" t="str">
        <f t="shared" si="241"/>
        <v/>
      </c>
      <c r="VUN5" s="78" t="str">
        <f t="shared" si="241"/>
        <v/>
      </c>
      <c r="VUO5" s="78" t="str">
        <f t="shared" si="241"/>
        <v/>
      </c>
      <c r="VUP5" s="78" t="str">
        <f t="shared" si="241"/>
        <v/>
      </c>
      <c r="VUQ5" s="78" t="str">
        <f t="shared" si="241"/>
        <v/>
      </c>
      <c r="VUR5" s="78" t="str">
        <f t="shared" si="241"/>
        <v/>
      </c>
      <c r="VUS5" s="78" t="str">
        <f t="shared" si="241"/>
        <v/>
      </c>
      <c r="VUT5" s="78" t="str">
        <f t="shared" si="241"/>
        <v/>
      </c>
      <c r="VUU5" s="78" t="str">
        <f t="shared" si="241"/>
        <v/>
      </c>
      <c r="VUV5" s="78" t="str">
        <f t="shared" si="241"/>
        <v/>
      </c>
      <c r="VUW5" s="78" t="str">
        <f t="shared" si="241"/>
        <v/>
      </c>
      <c r="VUX5" s="78" t="str">
        <f t="shared" si="241"/>
        <v/>
      </c>
      <c r="VUY5" s="78" t="str">
        <f t="shared" si="241"/>
        <v/>
      </c>
      <c r="VUZ5" s="78" t="str">
        <f t="shared" si="241"/>
        <v/>
      </c>
      <c r="VVA5" s="78" t="str">
        <f t="shared" si="241"/>
        <v/>
      </c>
      <c r="VVB5" s="78" t="str">
        <f t="shared" si="241"/>
        <v/>
      </c>
      <c r="VVC5" s="78" t="str">
        <f t="shared" si="241"/>
        <v/>
      </c>
      <c r="VVD5" s="78" t="str">
        <f t="shared" si="241"/>
        <v/>
      </c>
      <c r="VVE5" s="78" t="str">
        <f t="shared" si="241"/>
        <v/>
      </c>
      <c r="VVF5" s="78" t="str">
        <f t="shared" si="241"/>
        <v/>
      </c>
      <c r="VVG5" s="78" t="str">
        <f t="shared" si="241"/>
        <v/>
      </c>
      <c r="VVH5" s="78" t="str">
        <f t="shared" ref="VVH5:VXS5" si="242">IF($E$5="","",IF(($D$5+COLUMN()-8)=$E$5,"Fim de projeto",""))</f>
        <v/>
      </c>
      <c r="VVI5" s="78" t="str">
        <f t="shared" si="242"/>
        <v/>
      </c>
      <c r="VVJ5" s="78" t="str">
        <f t="shared" si="242"/>
        <v/>
      </c>
      <c r="VVK5" s="78" t="str">
        <f t="shared" si="242"/>
        <v/>
      </c>
      <c r="VVL5" s="78" t="str">
        <f t="shared" si="242"/>
        <v/>
      </c>
      <c r="VVM5" s="78" t="str">
        <f t="shared" si="242"/>
        <v/>
      </c>
      <c r="VVN5" s="78" t="str">
        <f t="shared" si="242"/>
        <v/>
      </c>
      <c r="VVO5" s="78" t="str">
        <f t="shared" si="242"/>
        <v/>
      </c>
      <c r="VVP5" s="78" t="str">
        <f t="shared" si="242"/>
        <v/>
      </c>
      <c r="VVQ5" s="78" t="str">
        <f t="shared" si="242"/>
        <v/>
      </c>
      <c r="VVR5" s="78" t="str">
        <f t="shared" si="242"/>
        <v/>
      </c>
      <c r="VVS5" s="78" t="str">
        <f t="shared" si="242"/>
        <v/>
      </c>
      <c r="VVT5" s="78" t="str">
        <f t="shared" si="242"/>
        <v/>
      </c>
      <c r="VVU5" s="78" t="str">
        <f t="shared" si="242"/>
        <v/>
      </c>
      <c r="VVV5" s="78" t="str">
        <f t="shared" si="242"/>
        <v/>
      </c>
      <c r="VVW5" s="78" t="str">
        <f t="shared" si="242"/>
        <v/>
      </c>
      <c r="VVX5" s="78" t="str">
        <f t="shared" si="242"/>
        <v/>
      </c>
      <c r="VVY5" s="78" t="str">
        <f t="shared" si="242"/>
        <v/>
      </c>
      <c r="VVZ5" s="78" t="str">
        <f t="shared" si="242"/>
        <v/>
      </c>
      <c r="VWA5" s="78" t="str">
        <f t="shared" si="242"/>
        <v/>
      </c>
      <c r="VWB5" s="78" t="str">
        <f t="shared" si="242"/>
        <v/>
      </c>
      <c r="VWC5" s="78" t="str">
        <f t="shared" si="242"/>
        <v/>
      </c>
      <c r="VWD5" s="78" t="str">
        <f t="shared" si="242"/>
        <v/>
      </c>
      <c r="VWE5" s="78" t="str">
        <f t="shared" si="242"/>
        <v/>
      </c>
      <c r="VWF5" s="78" t="str">
        <f t="shared" si="242"/>
        <v/>
      </c>
      <c r="VWG5" s="78" t="str">
        <f t="shared" si="242"/>
        <v/>
      </c>
      <c r="VWH5" s="78" t="str">
        <f t="shared" si="242"/>
        <v/>
      </c>
      <c r="VWI5" s="78" t="str">
        <f t="shared" si="242"/>
        <v/>
      </c>
      <c r="VWJ5" s="78" t="str">
        <f t="shared" si="242"/>
        <v/>
      </c>
      <c r="VWK5" s="78" t="str">
        <f t="shared" si="242"/>
        <v/>
      </c>
      <c r="VWL5" s="78" t="str">
        <f t="shared" si="242"/>
        <v/>
      </c>
      <c r="VWM5" s="78" t="str">
        <f t="shared" si="242"/>
        <v/>
      </c>
      <c r="VWN5" s="78" t="str">
        <f t="shared" si="242"/>
        <v/>
      </c>
      <c r="VWO5" s="78" t="str">
        <f t="shared" si="242"/>
        <v/>
      </c>
      <c r="VWP5" s="78" t="str">
        <f t="shared" si="242"/>
        <v/>
      </c>
      <c r="VWQ5" s="78" t="str">
        <f t="shared" si="242"/>
        <v/>
      </c>
      <c r="VWR5" s="78" t="str">
        <f t="shared" si="242"/>
        <v/>
      </c>
      <c r="VWS5" s="78" t="str">
        <f t="shared" si="242"/>
        <v/>
      </c>
      <c r="VWT5" s="78" t="str">
        <f t="shared" si="242"/>
        <v/>
      </c>
      <c r="VWU5" s="78" t="str">
        <f t="shared" si="242"/>
        <v/>
      </c>
      <c r="VWV5" s="78" t="str">
        <f t="shared" si="242"/>
        <v/>
      </c>
      <c r="VWW5" s="78" t="str">
        <f t="shared" si="242"/>
        <v/>
      </c>
      <c r="VWX5" s="78" t="str">
        <f t="shared" si="242"/>
        <v/>
      </c>
      <c r="VWY5" s="78" t="str">
        <f t="shared" si="242"/>
        <v/>
      </c>
      <c r="VWZ5" s="78" t="str">
        <f t="shared" si="242"/>
        <v/>
      </c>
      <c r="VXA5" s="78" t="str">
        <f t="shared" si="242"/>
        <v/>
      </c>
      <c r="VXB5" s="78" t="str">
        <f t="shared" si="242"/>
        <v/>
      </c>
      <c r="VXC5" s="78" t="str">
        <f t="shared" si="242"/>
        <v/>
      </c>
      <c r="VXD5" s="78" t="str">
        <f t="shared" si="242"/>
        <v/>
      </c>
      <c r="VXE5" s="78" t="str">
        <f t="shared" si="242"/>
        <v/>
      </c>
      <c r="VXF5" s="78" t="str">
        <f t="shared" si="242"/>
        <v/>
      </c>
      <c r="VXG5" s="78" t="str">
        <f t="shared" si="242"/>
        <v/>
      </c>
      <c r="VXH5" s="78" t="str">
        <f t="shared" si="242"/>
        <v/>
      </c>
      <c r="VXI5" s="78" t="str">
        <f t="shared" si="242"/>
        <v/>
      </c>
      <c r="VXJ5" s="78" t="str">
        <f t="shared" si="242"/>
        <v/>
      </c>
      <c r="VXK5" s="78" t="str">
        <f t="shared" si="242"/>
        <v/>
      </c>
      <c r="VXL5" s="78" t="str">
        <f t="shared" si="242"/>
        <v/>
      </c>
      <c r="VXM5" s="78" t="str">
        <f t="shared" si="242"/>
        <v/>
      </c>
      <c r="VXN5" s="78" t="str">
        <f t="shared" si="242"/>
        <v/>
      </c>
      <c r="VXO5" s="78" t="str">
        <f t="shared" si="242"/>
        <v/>
      </c>
      <c r="VXP5" s="78" t="str">
        <f t="shared" si="242"/>
        <v/>
      </c>
      <c r="VXQ5" s="78" t="str">
        <f t="shared" si="242"/>
        <v/>
      </c>
      <c r="VXR5" s="78" t="str">
        <f t="shared" si="242"/>
        <v/>
      </c>
      <c r="VXS5" s="78" t="str">
        <f t="shared" si="242"/>
        <v/>
      </c>
      <c r="VXT5" s="78" t="str">
        <f t="shared" ref="VXT5:WAE5" si="243">IF($E$5="","",IF(($D$5+COLUMN()-8)=$E$5,"Fim de projeto",""))</f>
        <v/>
      </c>
      <c r="VXU5" s="78" t="str">
        <f t="shared" si="243"/>
        <v/>
      </c>
      <c r="VXV5" s="78" t="str">
        <f t="shared" si="243"/>
        <v/>
      </c>
      <c r="VXW5" s="78" t="str">
        <f t="shared" si="243"/>
        <v/>
      </c>
      <c r="VXX5" s="78" t="str">
        <f t="shared" si="243"/>
        <v/>
      </c>
      <c r="VXY5" s="78" t="str">
        <f t="shared" si="243"/>
        <v/>
      </c>
      <c r="VXZ5" s="78" t="str">
        <f t="shared" si="243"/>
        <v/>
      </c>
      <c r="VYA5" s="78" t="str">
        <f t="shared" si="243"/>
        <v/>
      </c>
      <c r="VYB5" s="78" t="str">
        <f t="shared" si="243"/>
        <v/>
      </c>
      <c r="VYC5" s="78" t="str">
        <f t="shared" si="243"/>
        <v/>
      </c>
      <c r="VYD5" s="78" t="str">
        <f t="shared" si="243"/>
        <v/>
      </c>
      <c r="VYE5" s="78" t="str">
        <f t="shared" si="243"/>
        <v/>
      </c>
      <c r="VYF5" s="78" t="str">
        <f t="shared" si="243"/>
        <v/>
      </c>
      <c r="VYG5" s="78" t="str">
        <f t="shared" si="243"/>
        <v/>
      </c>
      <c r="VYH5" s="78" t="str">
        <f t="shared" si="243"/>
        <v/>
      </c>
      <c r="VYI5" s="78" t="str">
        <f t="shared" si="243"/>
        <v/>
      </c>
      <c r="VYJ5" s="78" t="str">
        <f t="shared" si="243"/>
        <v/>
      </c>
      <c r="VYK5" s="78" t="str">
        <f t="shared" si="243"/>
        <v/>
      </c>
      <c r="VYL5" s="78" t="str">
        <f t="shared" si="243"/>
        <v/>
      </c>
      <c r="VYM5" s="78" t="str">
        <f t="shared" si="243"/>
        <v/>
      </c>
      <c r="VYN5" s="78" t="str">
        <f t="shared" si="243"/>
        <v/>
      </c>
      <c r="VYO5" s="78" t="str">
        <f t="shared" si="243"/>
        <v/>
      </c>
      <c r="VYP5" s="78" t="str">
        <f t="shared" si="243"/>
        <v/>
      </c>
      <c r="VYQ5" s="78" t="str">
        <f t="shared" si="243"/>
        <v/>
      </c>
      <c r="VYR5" s="78" t="str">
        <f t="shared" si="243"/>
        <v/>
      </c>
      <c r="VYS5" s="78" t="str">
        <f t="shared" si="243"/>
        <v/>
      </c>
      <c r="VYT5" s="78" t="str">
        <f t="shared" si="243"/>
        <v/>
      </c>
      <c r="VYU5" s="78" t="str">
        <f t="shared" si="243"/>
        <v/>
      </c>
      <c r="VYV5" s="78" t="str">
        <f t="shared" si="243"/>
        <v/>
      </c>
      <c r="VYW5" s="78" t="str">
        <f t="shared" si="243"/>
        <v/>
      </c>
      <c r="VYX5" s="78" t="str">
        <f t="shared" si="243"/>
        <v/>
      </c>
      <c r="VYY5" s="78" t="str">
        <f t="shared" si="243"/>
        <v/>
      </c>
      <c r="VYZ5" s="78" t="str">
        <f t="shared" si="243"/>
        <v/>
      </c>
      <c r="VZA5" s="78" t="str">
        <f t="shared" si="243"/>
        <v/>
      </c>
      <c r="VZB5" s="78" t="str">
        <f t="shared" si="243"/>
        <v/>
      </c>
      <c r="VZC5" s="78" t="str">
        <f t="shared" si="243"/>
        <v/>
      </c>
      <c r="VZD5" s="78" t="str">
        <f t="shared" si="243"/>
        <v/>
      </c>
      <c r="VZE5" s="78" t="str">
        <f t="shared" si="243"/>
        <v/>
      </c>
      <c r="VZF5" s="78" t="str">
        <f t="shared" si="243"/>
        <v/>
      </c>
      <c r="VZG5" s="78" t="str">
        <f t="shared" si="243"/>
        <v/>
      </c>
      <c r="VZH5" s="78" t="str">
        <f t="shared" si="243"/>
        <v/>
      </c>
      <c r="VZI5" s="78" t="str">
        <f t="shared" si="243"/>
        <v/>
      </c>
      <c r="VZJ5" s="78" t="str">
        <f t="shared" si="243"/>
        <v/>
      </c>
      <c r="VZK5" s="78" t="str">
        <f t="shared" si="243"/>
        <v/>
      </c>
      <c r="VZL5" s="78" t="str">
        <f t="shared" si="243"/>
        <v/>
      </c>
      <c r="VZM5" s="78" t="str">
        <f t="shared" si="243"/>
        <v/>
      </c>
      <c r="VZN5" s="78" t="str">
        <f t="shared" si="243"/>
        <v/>
      </c>
      <c r="VZO5" s="78" t="str">
        <f t="shared" si="243"/>
        <v/>
      </c>
      <c r="VZP5" s="78" t="str">
        <f t="shared" si="243"/>
        <v/>
      </c>
      <c r="VZQ5" s="78" t="str">
        <f t="shared" si="243"/>
        <v/>
      </c>
      <c r="VZR5" s="78" t="str">
        <f t="shared" si="243"/>
        <v/>
      </c>
      <c r="VZS5" s="78" t="str">
        <f t="shared" si="243"/>
        <v/>
      </c>
      <c r="VZT5" s="78" t="str">
        <f t="shared" si="243"/>
        <v/>
      </c>
      <c r="VZU5" s="78" t="str">
        <f t="shared" si="243"/>
        <v/>
      </c>
      <c r="VZV5" s="78" t="str">
        <f t="shared" si="243"/>
        <v/>
      </c>
      <c r="VZW5" s="78" t="str">
        <f t="shared" si="243"/>
        <v/>
      </c>
      <c r="VZX5" s="78" t="str">
        <f t="shared" si="243"/>
        <v/>
      </c>
      <c r="VZY5" s="78" t="str">
        <f t="shared" si="243"/>
        <v/>
      </c>
      <c r="VZZ5" s="78" t="str">
        <f t="shared" si="243"/>
        <v/>
      </c>
      <c r="WAA5" s="78" t="str">
        <f t="shared" si="243"/>
        <v/>
      </c>
      <c r="WAB5" s="78" t="str">
        <f t="shared" si="243"/>
        <v/>
      </c>
      <c r="WAC5" s="78" t="str">
        <f t="shared" si="243"/>
        <v/>
      </c>
      <c r="WAD5" s="78" t="str">
        <f t="shared" si="243"/>
        <v/>
      </c>
      <c r="WAE5" s="78" t="str">
        <f t="shared" si="243"/>
        <v/>
      </c>
      <c r="WAF5" s="78" t="str">
        <f t="shared" ref="WAF5:WCQ5" si="244">IF($E$5="","",IF(($D$5+COLUMN()-8)=$E$5,"Fim de projeto",""))</f>
        <v/>
      </c>
      <c r="WAG5" s="78" t="str">
        <f t="shared" si="244"/>
        <v/>
      </c>
      <c r="WAH5" s="78" t="str">
        <f t="shared" si="244"/>
        <v/>
      </c>
      <c r="WAI5" s="78" t="str">
        <f t="shared" si="244"/>
        <v/>
      </c>
      <c r="WAJ5" s="78" t="str">
        <f t="shared" si="244"/>
        <v/>
      </c>
      <c r="WAK5" s="78" t="str">
        <f t="shared" si="244"/>
        <v/>
      </c>
      <c r="WAL5" s="78" t="str">
        <f t="shared" si="244"/>
        <v/>
      </c>
      <c r="WAM5" s="78" t="str">
        <f t="shared" si="244"/>
        <v/>
      </c>
      <c r="WAN5" s="78" t="str">
        <f t="shared" si="244"/>
        <v/>
      </c>
      <c r="WAO5" s="78" t="str">
        <f t="shared" si="244"/>
        <v/>
      </c>
      <c r="WAP5" s="78" t="str">
        <f t="shared" si="244"/>
        <v/>
      </c>
      <c r="WAQ5" s="78" t="str">
        <f t="shared" si="244"/>
        <v/>
      </c>
      <c r="WAR5" s="78" t="str">
        <f t="shared" si="244"/>
        <v/>
      </c>
      <c r="WAS5" s="78" t="str">
        <f t="shared" si="244"/>
        <v/>
      </c>
      <c r="WAT5" s="78" t="str">
        <f t="shared" si="244"/>
        <v/>
      </c>
      <c r="WAU5" s="78" t="str">
        <f t="shared" si="244"/>
        <v/>
      </c>
      <c r="WAV5" s="78" t="str">
        <f t="shared" si="244"/>
        <v/>
      </c>
      <c r="WAW5" s="78" t="str">
        <f t="shared" si="244"/>
        <v/>
      </c>
      <c r="WAX5" s="78" t="str">
        <f t="shared" si="244"/>
        <v/>
      </c>
      <c r="WAY5" s="78" t="str">
        <f t="shared" si="244"/>
        <v/>
      </c>
      <c r="WAZ5" s="78" t="str">
        <f t="shared" si="244"/>
        <v/>
      </c>
      <c r="WBA5" s="78" t="str">
        <f t="shared" si="244"/>
        <v/>
      </c>
      <c r="WBB5" s="78" t="str">
        <f t="shared" si="244"/>
        <v/>
      </c>
      <c r="WBC5" s="78" t="str">
        <f t="shared" si="244"/>
        <v/>
      </c>
      <c r="WBD5" s="78" t="str">
        <f t="shared" si="244"/>
        <v/>
      </c>
      <c r="WBE5" s="78" t="str">
        <f t="shared" si="244"/>
        <v/>
      </c>
      <c r="WBF5" s="78" t="str">
        <f t="shared" si="244"/>
        <v/>
      </c>
      <c r="WBG5" s="78" t="str">
        <f t="shared" si="244"/>
        <v/>
      </c>
      <c r="WBH5" s="78" t="str">
        <f t="shared" si="244"/>
        <v/>
      </c>
      <c r="WBI5" s="78" t="str">
        <f t="shared" si="244"/>
        <v/>
      </c>
      <c r="WBJ5" s="78" t="str">
        <f t="shared" si="244"/>
        <v/>
      </c>
      <c r="WBK5" s="78" t="str">
        <f t="shared" si="244"/>
        <v/>
      </c>
      <c r="WBL5" s="78" t="str">
        <f t="shared" si="244"/>
        <v/>
      </c>
      <c r="WBM5" s="78" t="str">
        <f t="shared" si="244"/>
        <v/>
      </c>
      <c r="WBN5" s="78" t="str">
        <f t="shared" si="244"/>
        <v/>
      </c>
      <c r="WBO5" s="78" t="str">
        <f t="shared" si="244"/>
        <v/>
      </c>
      <c r="WBP5" s="78" t="str">
        <f t="shared" si="244"/>
        <v/>
      </c>
      <c r="WBQ5" s="78" t="str">
        <f t="shared" si="244"/>
        <v/>
      </c>
      <c r="WBR5" s="78" t="str">
        <f t="shared" si="244"/>
        <v/>
      </c>
      <c r="WBS5" s="78" t="str">
        <f t="shared" si="244"/>
        <v/>
      </c>
      <c r="WBT5" s="78" t="str">
        <f t="shared" si="244"/>
        <v/>
      </c>
      <c r="WBU5" s="78" t="str">
        <f t="shared" si="244"/>
        <v/>
      </c>
      <c r="WBV5" s="78" t="str">
        <f t="shared" si="244"/>
        <v/>
      </c>
      <c r="WBW5" s="78" t="str">
        <f t="shared" si="244"/>
        <v/>
      </c>
      <c r="WBX5" s="78" t="str">
        <f t="shared" si="244"/>
        <v/>
      </c>
      <c r="WBY5" s="78" t="str">
        <f t="shared" si="244"/>
        <v/>
      </c>
      <c r="WBZ5" s="78" t="str">
        <f t="shared" si="244"/>
        <v/>
      </c>
      <c r="WCA5" s="78" t="str">
        <f t="shared" si="244"/>
        <v/>
      </c>
      <c r="WCB5" s="78" t="str">
        <f t="shared" si="244"/>
        <v/>
      </c>
      <c r="WCC5" s="78" t="str">
        <f t="shared" si="244"/>
        <v/>
      </c>
      <c r="WCD5" s="78" t="str">
        <f t="shared" si="244"/>
        <v/>
      </c>
      <c r="WCE5" s="78" t="str">
        <f t="shared" si="244"/>
        <v/>
      </c>
      <c r="WCF5" s="78" t="str">
        <f t="shared" si="244"/>
        <v/>
      </c>
      <c r="WCG5" s="78" t="str">
        <f t="shared" si="244"/>
        <v/>
      </c>
      <c r="WCH5" s="78" t="str">
        <f t="shared" si="244"/>
        <v/>
      </c>
      <c r="WCI5" s="78" t="str">
        <f t="shared" si="244"/>
        <v/>
      </c>
      <c r="WCJ5" s="78" t="str">
        <f t="shared" si="244"/>
        <v/>
      </c>
      <c r="WCK5" s="78" t="str">
        <f t="shared" si="244"/>
        <v/>
      </c>
      <c r="WCL5" s="78" t="str">
        <f t="shared" si="244"/>
        <v/>
      </c>
      <c r="WCM5" s="78" t="str">
        <f t="shared" si="244"/>
        <v/>
      </c>
      <c r="WCN5" s="78" t="str">
        <f t="shared" si="244"/>
        <v/>
      </c>
      <c r="WCO5" s="78" t="str">
        <f t="shared" si="244"/>
        <v/>
      </c>
      <c r="WCP5" s="78" t="str">
        <f t="shared" si="244"/>
        <v/>
      </c>
      <c r="WCQ5" s="78" t="str">
        <f t="shared" si="244"/>
        <v/>
      </c>
      <c r="WCR5" s="78" t="str">
        <f t="shared" ref="WCR5:WFC5" si="245">IF($E$5="","",IF(($D$5+COLUMN()-8)=$E$5,"Fim de projeto",""))</f>
        <v/>
      </c>
      <c r="WCS5" s="78" t="str">
        <f t="shared" si="245"/>
        <v/>
      </c>
      <c r="WCT5" s="78" t="str">
        <f t="shared" si="245"/>
        <v/>
      </c>
      <c r="WCU5" s="78" t="str">
        <f t="shared" si="245"/>
        <v/>
      </c>
      <c r="WCV5" s="78" t="str">
        <f t="shared" si="245"/>
        <v/>
      </c>
      <c r="WCW5" s="78" t="str">
        <f t="shared" si="245"/>
        <v/>
      </c>
      <c r="WCX5" s="78" t="str">
        <f t="shared" si="245"/>
        <v/>
      </c>
      <c r="WCY5" s="78" t="str">
        <f t="shared" si="245"/>
        <v/>
      </c>
      <c r="WCZ5" s="78" t="str">
        <f t="shared" si="245"/>
        <v/>
      </c>
      <c r="WDA5" s="78" t="str">
        <f t="shared" si="245"/>
        <v/>
      </c>
      <c r="WDB5" s="78" t="str">
        <f t="shared" si="245"/>
        <v/>
      </c>
      <c r="WDC5" s="78" t="str">
        <f t="shared" si="245"/>
        <v/>
      </c>
      <c r="WDD5" s="78" t="str">
        <f t="shared" si="245"/>
        <v/>
      </c>
      <c r="WDE5" s="78" t="str">
        <f t="shared" si="245"/>
        <v/>
      </c>
      <c r="WDF5" s="78" t="str">
        <f t="shared" si="245"/>
        <v/>
      </c>
      <c r="WDG5" s="78" t="str">
        <f t="shared" si="245"/>
        <v/>
      </c>
      <c r="WDH5" s="78" t="str">
        <f t="shared" si="245"/>
        <v/>
      </c>
      <c r="WDI5" s="78" t="str">
        <f t="shared" si="245"/>
        <v/>
      </c>
      <c r="WDJ5" s="78" t="str">
        <f t="shared" si="245"/>
        <v/>
      </c>
      <c r="WDK5" s="78" t="str">
        <f t="shared" si="245"/>
        <v/>
      </c>
      <c r="WDL5" s="78" t="str">
        <f t="shared" si="245"/>
        <v/>
      </c>
      <c r="WDM5" s="78" t="str">
        <f t="shared" si="245"/>
        <v/>
      </c>
      <c r="WDN5" s="78" t="str">
        <f t="shared" si="245"/>
        <v/>
      </c>
      <c r="WDO5" s="78" t="str">
        <f t="shared" si="245"/>
        <v/>
      </c>
      <c r="WDP5" s="78" t="str">
        <f t="shared" si="245"/>
        <v/>
      </c>
      <c r="WDQ5" s="78" t="str">
        <f t="shared" si="245"/>
        <v/>
      </c>
      <c r="WDR5" s="78" t="str">
        <f t="shared" si="245"/>
        <v/>
      </c>
      <c r="WDS5" s="78" t="str">
        <f t="shared" si="245"/>
        <v/>
      </c>
      <c r="WDT5" s="78" t="str">
        <f t="shared" si="245"/>
        <v/>
      </c>
      <c r="WDU5" s="78" t="str">
        <f t="shared" si="245"/>
        <v/>
      </c>
      <c r="WDV5" s="78" t="str">
        <f t="shared" si="245"/>
        <v/>
      </c>
      <c r="WDW5" s="78" t="str">
        <f t="shared" si="245"/>
        <v/>
      </c>
      <c r="WDX5" s="78" t="str">
        <f t="shared" si="245"/>
        <v/>
      </c>
      <c r="WDY5" s="78" t="str">
        <f t="shared" si="245"/>
        <v/>
      </c>
      <c r="WDZ5" s="78" t="str">
        <f t="shared" si="245"/>
        <v/>
      </c>
      <c r="WEA5" s="78" t="str">
        <f t="shared" si="245"/>
        <v/>
      </c>
      <c r="WEB5" s="78" t="str">
        <f t="shared" si="245"/>
        <v/>
      </c>
      <c r="WEC5" s="78" t="str">
        <f t="shared" si="245"/>
        <v/>
      </c>
      <c r="WED5" s="78" t="str">
        <f t="shared" si="245"/>
        <v/>
      </c>
      <c r="WEE5" s="78" t="str">
        <f t="shared" si="245"/>
        <v/>
      </c>
      <c r="WEF5" s="78" t="str">
        <f t="shared" si="245"/>
        <v/>
      </c>
      <c r="WEG5" s="78" t="str">
        <f t="shared" si="245"/>
        <v/>
      </c>
      <c r="WEH5" s="78" t="str">
        <f t="shared" si="245"/>
        <v/>
      </c>
      <c r="WEI5" s="78" t="str">
        <f t="shared" si="245"/>
        <v/>
      </c>
      <c r="WEJ5" s="78" t="str">
        <f t="shared" si="245"/>
        <v/>
      </c>
      <c r="WEK5" s="78" t="str">
        <f t="shared" si="245"/>
        <v/>
      </c>
      <c r="WEL5" s="78" t="str">
        <f t="shared" si="245"/>
        <v/>
      </c>
      <c r="WEM5" s="78" t="str">
        <f t="shared" si="245"/>
        <v/>
      </c>
      <c r="WEN5" s="78" t="str">
        <f t="shared" si="245"/>
        <v/>
      </c>
      <c r="WEO5" s="78" t="str">
        <f t="shared" si="245"/>
        <v/>
      </c>
      <c r="WEP5" s="78" t="str">
        <f t="shared" si="245"/>
        <v/>
      </c>
      <c r="WEQ5" s="78" t="str">
        <f t="shared" si="245"/>
        <v/>
      </c>
      <c r="WER5" s="78" t="str">
        <f t="shared" si="245"/>
        <v/>
      </c>
      <c r="WES5" s="78" t="str">
        <f t="shared" si="245"/>
        <v/>
      </c>
      <c r="WET5" s="78" t="str">
        <f t="shared" si="245"/>
        <v/>
      </c>
      <c r="WEU5" s="78" t="str">
        <f t="shared" si="245"/>
        <v/>
      </c>
      <c r="WEV5" s="78" t="str">
        <f t="shared" si="245"/>
        <v/>
      </c>
      <c r="WEW5" s="78" t="str">
        <f t="shared" si="245"/>
        <v/>
      </c>
      <c r="WEX5" s="78" t="str">
        <f t="shared" si="245"/>
        <v/>
      </c>
      <c r="WEY5" s="78" t="str">
        <f t="shared" si="245"/>
        <v/>
      </c>
      <c r="WEZ5" s="78" t="str">
        <f t="shared" si="245"/>
        <v/>
      </c>
      <c r="WFA5" s="78" t="str">
        <f t="shared" si="245"/>
        <v/>
      </c>
      <c r="WFB5" s="78" t="str">
        <f t="shared" si="245"/>
        <v/>
      </c>
      <c r="WFC5" s="78" t="str">
        <f t="shared" si="245"/>
        <v/>
      </c>
      <c r="WFD5" s="78" t="str">
        <f t="shared" ref="WFD5:WHO5" si="246">IF($E$5="","",IF(($D$5+COLUMN()-8)=$E$5,"Fim de projeto",""))</f>
        <v/>
      </c>
      <c r="WFE5" s="78" t="str">
        <f t="shared" si="246"/>
        <v/>
      </c>
      <c r="WFF5" s="78" t="str">
        <f t="shared" si="246"/>
        <v/>
      </c>
      <c r="WFG5" s="78" t="str">
        <f t="shared" si="246"/>
        <v/>
      </c>
      <c r="WFH5" s="78" t="str">
        <f t="shared" si="246"/>
        <v/>
      </c>
      <c r="WFI5" s="78" t="str">
        <f t="shared" si="246"/>
        <v/>
      </c>
      <c r="WFJ5" s="78" t="str">
        <f t="shared" si="246"/>
        <v/>
      </c>
      <c r="WFK5" s="78" t="str">
        <f t="shared" si="246"/>
        <v/>
      </c>
      <c r="WFL5" s="78" t="str">
        <f t="shared" si="246"/>
        <v/>
      </c>
      <c r="WFM5" s="78" t="str">
        <f t="shared" si="246"/>
        <v/>
      </c>
      <c r="WFN5" s="78" t="str">
        <f t="shared" si="246"/>
        <v/>
      </c>
      <c r="WFO5" s="78" t="str">
        <f t="shared" si="246"/>
        <v/>
      </c>
      <c r="WFP5" s="78" t="str">
        <f t="shared" si="246"/>
        <v/>
      </c>
      <c r="WFQ5" s="78" t="str">
        <f t="shared" si="246"/>
        <v/>
      </c>
      <c r="WFR5" s="78" t="str">
        <f t="shared" si="246"/>
        <v/>
      </c>
      <c r="WFS5" s="78" t="str">
        <f t="shared" si="246"/>
        <v/>
      </c>
      <c r="WFT5" s="78" t="str">
        <f t="shared" si="246"/>
        <v/>
      </c>
      <c r="WFU5" s="78" t="str">
        <f t="shared" si="246"/>
        <v/>
      </c>
      <c r="WFV5" s="78" t="str">
        <f t="shared" si="246"/>
        <v/>
      </c>
      <c r="WFW5" s="78" t="str">
        <f t="shared" si="246"/>
        <v/>
      </c>
      <c r="WFX5" s="78" t="str">
        <f t="shared" si="246"/>
        <v/>
      </c>
      <c r="WFY5" s="78" t="str">
        <f t="shared" si="246"/>
        <v/>
      </c>
      <c r="WFZ5" s="78" t="str">
        <f t="shared" si="246"/>
        <v/>
      </c>
      <c r="WGA5" s="78" t="str">
        <f t="shared" si="246"/>
        <v/>
      </c>
      <c r="WGB5" s="78" t="str">
        <f t="shared" si="246"/>
        <v/>
      </c>
      <c r="WGC5" s="78" t="str">
        <f t="shared" si="246"/>
        <v/>
      </c>
      <c r="WGD5" s="78" t="str">
        <f t="shared" si="246"/>
        <v/>
      </c>
      <c r="WGE5" s="78" t="str">
        <f t="shared" si="246"/>
        <v/>
      </c>
      <c r="WGF5" s="78" t="str">
        <f t="shared" si="246"/>
        <v/>
      </c>
      <c r="WGG5" s="78" t="str">
        <f t="shared" si="246"/>
        <v/>
      </c>
      <c r="WGH5" s="78" t="str">
        <f t="shared" si="246"/>
        <v/>
      </c>
      <c r="WGI5" s="78" t="str">
        <f t="shared" si="246"/>
        <v/>
      </c>
      <c r="WGJ5" s="78" t="str">
        <f t="shared" si="246"/>
        <v/>
      </c>
      <c r="WGK5" s="78" t="str">
        <f t="shared" si="246"/>
        <v/>
      </c>
      <c r="WGL5" s="78" t="str">
        <f t="shared" si="246"/>
        <v/>
      </c>
      <c r="WGM5" s="78" t="str">
        <f t="shared" si="246"/>
        <v/>
      </c>
      <c r="WGN5" s="78" t="str">
        <f t="shared" si="246"/>
        <v/>
      </c>
      <c r="WGO5" s="78" t="str">
        <f t="shared" si="246"/>
        <v/>
      </c>
      <c r="WGP5" s="78" t="str">
        <f t="shared" si="246"/>
        <v/>
      </c>
      <c r="WGQ5" s="78" t="str">
        <f t="shared" si="246"/>
        <v/>
      </c>
      <c r="WGR5" s="78" t="str">
        <f t="shared" si="246"/>
        <v/>
      </c>
      <c r="WGS5" s="78" t="str">
        <f t="shared" si="246"/>
        <v/>
      </c>
      <c r="WGT5" s="78" t="str">
        <f t="shared" si="246"/>
        <v/>
      </c>
      <c r="WGU5" s="78" t="str">
        <f t="shared" si="246"/>
        <v/>
      </c>
      <c r="WGV5" s="78" t="str">
        <f t="shared" si="246"/>
        <v/>
      </c>
      <c r="WGW5" s="78" t="str">
        <f t="shared" si="246"/>
        <v/>
      </c>
      <c r="WGX5" s="78" t="str">
        <f t="shared" si="246"/>
        <v/>
      </c>
      <c r="WGY5" s="78" t="str">
        <f t="shared" si="246"/>
        <v/>
      </c>
      <c r="WGZ5" s="78" t="str">
        <f t="shared" si="246"/>
        <v/>
      </c>
      <c r="WHA5" s="78" t="str">
        <f t="shared" si="246"/>
        <v/>
      </c>
      <c r="WHB5" s="78" t="str">
        <f t="shared" si="246"/>
        <v/>
      </c>
      <c r="WHC5" s="78" t="str">
        <f t="shared" si="246"/>
        <v/>
      </c>
      <c r="WHD5" s="78" t="str">
        <f t="shared" si="246"/>
        <v/>
      </c>
      <c r="WHE5" s="78" t="str">
        <f t="shared" si="246"/>
        <v/>
      </c>
      <c r="WHF5" s="78" t="str">
        <f t="shared" si="246"/>
        <v/>
      </c>
      <c r="WHG5" s="78" t="str">
        <f t="shared" si="246"/>
        <v/>
      </c>
      <c r="WHH5" s="78" t="str">
        <f t="shared" si="246"/>
        <v/>
      </c>
      <c r="WHI5" s="78" t="str">
        <f t="shared" si="246"/>
        <v/>
      </c>
      <c r="WHJ5" s="78" t="str">
        <f t="shared" si="246"/>
        <v/>
      </c>
      <c r="WHK5" s="78" t="str">
        <f t="shared" si="246"/>
        <v/>
      </c>
      <c r="WHL5" s="78" t="str">
        <f t="shared" si="246"/>
        <v/>
      </c>
      <c r="WHM5" s="78" t="str">
        <f t="shared" si="246"/>
        <v/>
      </c>
      <c r="WHN5" s="78" t="str">
        <f t="shared" si="246"/>
        <v/>
      </c>
      <c r="WHO5" s="78" t="str">
        <f t="shared" si="246"/>
        <v/>
      </c>
      <c r="WHP5" s="78" t="str">
        <f t="shared" ref="WHP5:WKA5" si="247">IF($E$5="","",IF(($D$5+COLUMN()-8)=$E$5,"Fim de projeto",""))</f>
        <v/>
      </c>
      <c r="WHQ5" s="78" t="str">
        <f t="shared" si="247"/>
        <v/>
      </c>
      <c r="WHR5" s="78" t="str">
        <f t="shared" si="247"/>
        <v/>
      </c>
      <c r="WHS5" s="78" t="str">
        <f t="shared" si="247"/>
        <v/>
      </c>
      <c r="WHT5" s="78" t="str">
        <f t="shared" si="247"/>
        <v/>
      </c>
      <c r="WHU5" s="78" t="str">
        <f t="shared" si="247"/>
        <v/>
      </c>
      <c r="WHV5" s="78" t="str">
        <f t="shared" si="247"/>
        <v/>
      </c>
      <c r="WHW5" s="78" t="str">
        <f t="shared" si="247"/>
        <v/>
      </c>
      <c r="WHX5" s="78" t="str">
        <f t="shared" si="247"/>
        <v/>
      </c>
      <c r="WHY5" s="78" t="str">
        <f t="shared" si="247"/>
        <v/>
      </c>
      <c r="WHZ5" s="78" t="str">
        <f t="shared" si="247"/>
        <v/>
      </c>
      <c r="WIA5" s="78" t="str">
        <f t="shared" si="247"/>
        <v/>
      </c>
      <c r="WIB5" s="78" t="str">
        <f t="shared" si="247"/>
        <v/>
      </c>
      <c r="WIC5" s="78" t="str">
        <f t="shared" si="247"/>
        <v/>
      </c>
      <c r="WID5" s="78" t="str">
        <f t="shared" si="247"/>
        <v/>
      </c>
      <c r="WIE5" s="78" t="str">
        <f t="shared" si="247"/>
        <v/>
      </c>
      <c r="WIF5" s="78" t="str">
        <f t="shared" si="247"/>
        <v/>
      </c>
      <c r="WIG5" s="78" t="str">
        <f t="shared" si="247"/>
        <v/>
      </c>
      <c r="WIH5" s="78" t="str">
        <f t="shared" si="247"/>
        <v/>
      </c>
      <c r="WII5" s="78" t="str">
        <f t="shared" si="247"/>
        <v/>
      </c>
      <c r="WIJ5" s="78" t="str">
        <f t="shared" si="247"/>
        <v/>
      </c>
      <c r="WIK5" s="78" t="str">
        <f t="shared" si="247"/>
        <v/>
      </c>
      <c r="WIL5" s="78" t="str">
        <f t="shared" si="247"/>
        <v/>
      </c>
      <c r="WIM5" s="78" t="str">
        <f t="shared" si="247"/>
        <v/>
      </c>
      <c r="WIN5" s="78" t="str">
        <f t="shared" si="247"/>
        <v/>
      </c>
      <c r="WIO5" s="78" t="str">
        <f t="shared" si="247"/>
        <v/>
      </c>
      <c r="WIP5" s="78" t="str">
        <f t="shared" si="247"/>
        <v/>
      </c>
      <c r="WIQ5" s="78" t="str">
        <f t="shared" si="247"/>
        <v/>
      </c>
      <c r="WIR5" s="78" t="str">
        <f t="shared" si="247"/>
        <v/>
      </c>
      <c r="WIS5" s="78" t="str">
        <f t="shared" si="247"/>
        <v/>
      </c>
      <c r="WIT5" s="78" t="str">
        <f t="shared" si="247"/>
        <v/>
      </c>
      <c r="WIU5" s="78" t="str">
        <f t="shared" si="247"/>
        <v/>
      </c>
      <c r="WIV5" s="78" t="str">
        <f t="shared" si="247"/>
        <v/>
      </c>
      <c r="WIW5" s="78" t="str">
        <f t="shared" si="247"/>
        <v/>
      </c>
      <c r="WIX5" s="78" t="str">
        <f t="shared" si="247"/>
        <v/>
      </c>
      <c r="WIY5" s="78" t="str">
        <f t="shared" si="247"/>
        <v/>
      </c>
      <c r="WIZ5" s="78" t="str">
        <f t="shared" si="247"/>
        <v/>
      </c>
      <c r="WJA5" s="78" t="str">
        <f t="shared" si="247"/>
        <v/>
      </c>
      <c r="WJB5" s="78" t="str">
        <f t="shared" si="247"/>
        <v/>
      </c>
      <c r="WJC5" s="78" t="str">
        <f t="shared" si="247"/>
        <v/>
      </c>
      <c r="WJD5" s="78" t="str">
        <f t="shared" si="247"/>
        <v/>
      </c>
      <c r="WJE5" s="78" t="str">
        <f t="shared" si="247"/>
        <v/>
      </c>
      <c r="WJF5" s="78" t="str">
        <f t="shared" si="247"/>
        <v/>
      </c>
      <c r="WJG5" s="78" t="str">
        <f t="shared" si="247"/>
        <v/>
      </c>
      <c r="WJH5" s="78" t="str">
        <f t="shared" si="247"/>
        <v/>
      </c>
      <c r="WJI5" s="78" t="str">
        <f t="shared" si="247"/>
        <v/>
      </c>
      <c r="WJJ5" s="78" t="str">
        <f t="shared" si="247"/>
        <v/>
      </c>
      <c r="WJK5" s="78" t="str">
        <f t="shared" si="247"/>
        <v/>
      </c>
      <c r="WJL5" s="78" t="str">
        <f t="shared" si="247"/>
        <v/>
      </c>
      <c r="WJM5" s="78" t="str">
        <f t="shared" si="247"/>
        <v/>
      </c>
      <c r="WJN5" s="78" t="str">
        <f t="shared" si="247"/>
        <v/>
      </c>
      <c r="WJO5" s="78" t="str">
        <f t="shared" si="247"/>
        <v/>
      </c>
      <c r="WJP5" s="78" t="str">
        <f t="shared" si="247"/>
        <v/>
      </c>
      <c r="WJQ5" s="78" t="str">
        <f t="shared" si="247"/>
        <v/>
      </c>
      <c r="WJR5" s="78" t="str">
        <f t="shared" si="247"/>
        <v/>
      </c>
      <c r="WJS5" s="78" t="str">
        <f t="shared" si="247"/>
        <v/>
      </c>
      <c r="WJT5" s="78" t="str">
        <f t="shared" si="247"/>
        <v/>
      </c>
      <c r="WJU5" s="78" t="str">
        <f t="shared" si="247"/>
        <v/>
      </c>
      <c r="WJV5" s="78" t="str">
        <f t="shared" si="247"/>
        <v/>
      </c>
      <c r="WJW5" s="78" t="str">
        <f t="shared" si="247"/>
        <v/>
      </c>
      <c r="WJX5" s="78" t="str">
        <f t="shared" si="247"/>
        <v/>
      </c>
      <c r="WJY5" s="78" t="str">
        <f t="shared" si="247"/>
        <v/>
      </c>
      <c r="WJZ5" s="78" t="str">
        <f t="shared" si="247"/>
        <v/>
      </c>
      <c r="WKA5" s="78" t="str">
        <f t="shared" si="247"/>
        <v/>
      </c>
      <c r="WKB5" s="78" t="str">
        <f t="shared" ref="WKB5:WMM5" si="248">IF($E$5="","",IF(($D$5+COLUMN()-8)=$E$5,"Fim de projeto",""))</f>
        <v/>
      </c>
      <c r="WKC5" s="78" t="str">
        <f t="shared" si="248"/>
        <v/>
      </c>
      <c r="WKD5" s="78" t="str">
        <f t="shared" si="248"/>
        <v/>
      </c>
      <c r="WKE5" s="78" t="str">
        <f t="shared" si="248"/>
        <v/>
      </c>
      <c r="WKF5" s="78" t="str">
        <f t="shared" si="248"/>
        <v/>
      </c>
      <c r="WKG5" s="78" t="str">
        <f t="shared" si="248"/>
        <v/>
      </c>
      <c r="WKH5" s="78" t="str">
        <f t="shared" si="248"/>
        <v/>
      </c>
      <c r="WKI5" s="78" t="str">
        <f t="shared" si="248"/>
        <v/>
      </c>
      <c r="WKJ5" s="78" t="str">
        <f t="shared" si="248"/>
        <v/>
      </c>
      <c r="WKK5" s="78" t="str">
        <f t="shared" si="248"/>
        <v/>
      </c>
      <c r="WKL5" s="78" t="str">
        <f t="shared" si="248"/>
        <v/>
      </c>
      <c r="WKM5" s="78" t="str">
        <f t="shared" si="248"/>
        <v/>
      </c>
      <c r="WKN5" s="78" t="str">
        <f t="shared" si="248"/>
        <v/>
      </c>
      <c r="WKO5" s="78" t="str">
        <f t="shared" si="248"/>
        <v/>
      </c>
      <c r="WKP5" s="78" t="str">
        <f t="shared" si="248"/>
        <v/>
      </c>
      <c r="WKQ5" s="78" t="str">
        <f t="shared" si="248"/>
        <v/>
      </c>
      <c r="WKR5" s="78" t="str">
        <f t="shared" si="248"/>
        <v/>
      </c>
      <c r="WKS5" s="78" t="str">
        <f t="shared" si="248"/>
        <v/>
      </c>
      <c r="WKT5" s="78" t="str">
        <f t="shared" si="248"/>
        <v/>
      </c>
      <c r="WKU5" s="78" t="str">
        <f t="shared" si="248"/>
        <v/>
      </c>
      <c r="WKV5" s="78" t="str">
        <f t="shared" si="248"/>
        <v/>
      </c>
      <c r="WKW5" s="78" t="str">
        <f t="shared" si="248"/>
        <v/>
      </c>
      <c r="WKX5" s="78" t="str">
        <f t="shared" si="248"/>
        <v/>
      </c>
      <c r="WKY5" s="78" t="str">
        <f t="shared" si="248"/>
        <v/>
      </c>
      <c r="WKZ5" s="78" t="str">
        <f t="shared" si="248"/>
        <v/>
      </c>
      <c r="WLA5" s="78" t="str">
        <f t="shared" si="248"/>
        <v/>
      </c>
      <c r="WLB5" s="78" t="str">
        <f t="shared" si="248"/>
        <v/>
      </c>
      <c r="WLC5" s="78" t="str">
        <f t="shared" si="248"/>
        <v/>
      </c>
      <c r="WLD5" s="78" t="str">
        <f t="shared" si="248"/>
        <v/>
      </c>
      <c r="WLE5" s="78" t="str">
        <f t="shared" si="248"/>
        <v/>
      </c>
      <c r="WLF5" s="78" t="str">
        <f t="shared" si="248"/>
        <v/>
      </c>
      <c r="WLG5" s="78" t="str">
        <f t="shared" si="248"/>
        <v/>
      </c>
      <c r="WLH5" s="78" t="str">
        <f t="shared" si="248"/>
        <v/>
      </c>
      <c r="WLI5" s="78" t="str">
        <f t="shared" si="248"/>
        <v/>
      </c>
      <c r="WLJ5" s="78" t="str">
        <f t="shared" si="248"/>
        <v/>
      </c>
      <c r="WLK5" s="78" t="str">
        <f t="shared" si="248"/>
        <v/>
      </c>
      <c r="WLL5" s="78" t="str">
        <f t="shared" si="248"/>
        <v/>
      </c>
      <c r="WLM5" s="78" t="str">
        <f t="shared" si="248"/>
        <v/>
      </c>
      <c r="WLN5" s="78" t="str">
        <f t="shared" si="248"/>
        <v/>
      </c>
      <c r="WLO5" s="78" t="str">
        <f t="shared" si="248"/>
        <v/>
      </c>
      <c r="WLP5" s="78" t="str">
        <f t="shared" si="248"/>
        <v/>
      </c>
      <c r="WLQ5" s="78" t="str">
        <f t="shared" si="248"/>
        <v/>
      </c>
      <c r="WLR5" s="78" t="str">
        <f t="shared" si="248"/>
        <v/>
      </c>
      <c r="WLS5" s="78" t="str">
        <f t="shared" si="248"/>
        <v/>
      </c>
      <c r="WLT5" s="78" t="str">
        <f t="shared" si="248"/>
        <v/>
      </c>
      <c r="WLU5" s="78" t="str">
        <f t="shared" si="248"/>
        <v/>
      </c>
      <c r="WLV5" s="78" t="str">
        <f t="shared" si="248"/>
        <v/>
      </c>
      <c r="WLW5" s="78" t="str">
        <f t="shared" si="248"/>
        <v/>
      </c>
      <c r="WLX5" s="78" t="str">
        <f t="shared" si="248"/>
        <v/>
      </c>
      <c r="WLY5" s="78" t="str">
        <f t="shared" si="248"/>
        <v/>
      </c>
      <c r="WLZ5" s="78" t="str">
        <f t="shared" si="248"/>
        <v/>
      </c>
      <c r="WMA5" s="78" t="str">
        <f t="shared" si="248"/>
        <v/>
      </c>
      <c r="WMB5" s="78" t="str">
        <f t="shared" si="248"/>
        <v/>
      </c>
      <c r="WMC5" s="78" t="str">
        <f t="shared" si="248"/>
        <v/>
      </c>
      <c r="WMD5" s="78" t="str">
        <f t="shared" si="248"/>
        <v/>
      </c>
      <c r="WME5" s="78" t="str">
        <f t="shared" si="248"/>
        <v/>
      </c>
      <c r="WMF5" s="78" t="str">
        <f t="shared" si="248"/>
        <v/>
      </c>
      <c r="WMG5" s="78" t="str">
        <f t="shared" si="248"/>
        <v/>
      </c>
      <c r="WMH5" s="78" t="str">
        <f t="shared" si="248"/>
        <v/>
      </c>
      <c r="WMI5" s="78" t="str">
        <f t="shared" si="248"/>
        <v/>
      </c>
      <c r="WMJ5" s="78" t="str">
        <f t="shared" si="248"/>
        <v/>
      </c>
      <c r="WMK5" s="78" t="str">
        <f t="shared" si="248"/>
        <v/>
      </c>
      <c r="WML5" s="78" t="str">
        <f t="shared" si="248"/>
        <v/>
      </c>
      <c r="WMM5" s="78" t="str">
        <f t="shared" si="248"/>
        <v/>
      </c>
      <c r="WMN5" s="78" t="str">
        <f t="shared" ref="WMN5:WOY5" si="249">IF($E$5="","",IF(($D$5+COLUMN()-8)=$E$5,"Fim de projeto",""))</f>
        <v/>
      </c>
      <c r="WMO5" s="78" t="str">
        <f t="shared" si="249"/>
        <v/>
      </c>
      <c r="WMP5" s="78" t="str">
        <f t="shared" si="249"/>
        <v/>
      </c>
      <c r="WMQ5" s="78" t="str">
        <f t="shared" si="249"/>
        <v/>
      </c>
      <c r="WMR5" s="78" t="str">
        <f t="shared" si="249"/>
        <v/>
      </c>
      <c r="WMS5" s="78" t="str">
        <f t="shared" si="249"/>
        <v/>
      </c>
      <c r="WMT5" s="78" t="str">
        <f t="shared" si="249"/>
        <v/>
      </c>
      <c r="WMU5" s="78" t="str">
        <f t="shared" si="249"/>
        <v/>
      </c>
      <c r="WMV5" s="78" t="str">
        <f t="shared" si="249"/>
        <v/>
      </c>
      <c r="WMW5" s="78" t="str">
        <f t="shared" si="249"/>
        <v/>
      </c>
      <c r="WMX5" s="78" t="str">
        <f t="shared" si="249"/>
        <v/>
      </c>
      <c r="WMY5" s="78" t="str">
        <f t="shared" si="249"/>
        <v/>
      </c>
      <c r="WMZ5" s="78" t="str">
        <f t="shared" si="249"/>
        <v/>
      </c>
      <c r="WNA5" s="78" t="str">
        <f t="shared" si="249"/>
        <v/>
      </c>
      <c r="WNB5" s="78" t="str">
        <f t="shared" si="249"/>
        <v/>
      </c>
      <c r="WNC5" s="78" t="str">
        <f t="shared" si="249"/>
        <v/>
      </c>
      <c r="WND5" s="78" t="str">
        <f t="shared" si="249"/>
        <v/>
      </c>
      <c r="WNE5" s="78" t="str">
        <f t="shared" si="249"/>
        <v/>
      </c>
      <c r="WNF5" s="78" t="str">
        <f t="shared" si="249"/>
        <v/>
      </c>
      <c r="WNG5" s="78" t="str">
        <f t="shared" si="249"/>
        <v/>
      </c>
      <c r="WNH5" s="78" t="str">
        <f t="shared" si="249"/>
        <v/>
      </c>
      <c r="WNI5" s="78" t="str">
        <f t="shared" si="249"/>
        <v/>
      </c>
      <c r="WNJ5" s="78" t="str">
        <f t="shared" si="249"/>
        <v/>
      </c>
      <c r="WNK5" s="78" t="str">
        <f t="shared" si="249"/>
        <v/>
      </c>
      <c r="WNL5" s="78" t="str">
        <f t="shared" si="249"/>
        <v/>
      </c>
      <c r="WNM5" s="78" t="str">
        <f t="shared" si="249"/>
        <v/>
      </c>
      <c r="WNN5" s="78" t="str">
        <f t="shared" si="249"/>
        <v/>
      </c>
      <c r="WNO5" s="78" t="str">
        <f t="shared" si="249"/>
        <v/>
      </c>
      <c r="WNP5" s="78" t="str">
        <f t="shared" si="249"/>
        <v/>
      </c>
      <c r="WNQ5" s="78" t="str">
        <f t="shared" si="249"/>
        <v/>
      </c>
      <c r="WNR5" s="78" t="str">
        <f t="shared" si="249"/>
        <v/>
      </c>
      <c r="WNS5" s="78" t="str">
        <f t="shared" si="249"/>
        <v/>
      </c>
      <c r="WNT5" s="78" t="str">
        <f t="shared" si="249"/>
        <v/>
      </c>
      <c r="WNU5" s="78" t="str">
        <f t="shared" si="249"/>
        <v/>
      </c>
      <c r="WNV5" s="78" t="str">
        <f t="shared" si="249"/>
        <v/>
      </c>
      <c r="WNW5" s="78" t="str">
        <f t="shared" si="249"/>
        <v/>
      </c>
      <c r="WNX5" s="78" t="str">
        <f t="shared" si="249"/>
        <v/>
      </c>
      <c r="WNY5" s="78" t="str">
        <f t="shared" si="249"/>
        <v/>
      </c>
      <c r="WNZ5" s="78" t="str">
        <f t="shared" si="249"/>
        <v/>
      </c>
      <c r="WOA5" s="78" t="str">
        <f t="shared" si="249"/>
        <v/>
      </c>
      <c r="WOB5" s="78" t="str">
        <f t="shared" si="249"/>
        <v/>
      </c>
      <c r="WOC5" s="78" t="str">
        <f t="shared" si="249"/>
        <v/>
      </c>
      <c r="WOD5" s="78" t="str">
        <f t="shared" si="249"/>
        <v/>
      </c>
      <c r="WOE5" s="78" t="str">
        <f t="shared" si="249"/>
        <v/>
      </c>
      <c r="WOF5" s="78" t="str">
        <f t="shared" si="249"/>
        <v/>
      </c>
      <c r="WOG5" s="78" t="str">
        <f t="shared" si="249"/>
        <v/>
      </c>
      <c r="WOH5" s="78" t="str">
        <f t="shared" si="249"/>
        <v/>
      </c>
      <c r="WOI5" s="78" t="str">
        <f t="shared" si="249"/>
        <v/>
      </c>
      <c r="WOJ5" s="78" t="str">
        <f t="shared" si="249"/>
        <v/>
      </c>
      <c r="WOK5" s="78" t="str">
        <f t="shared" si="249"/>
        <v/>
      </c>
      <c r="WOL5" s="78" t="str">
        <f t="shared" si="249"/>
        <v/>
      </c>
      <c r="WOM5" s="78" t="str">
        <f t="shared" si="249"/>
        <v/>
      </c>
      <c r="WON5" s="78" t="str">
        <f t="shared" si="249"/>
        <v/>
      </c>
      <c r="WOO5" s="78" t="str">
        <f t="shared" si="249"/>
        <v/>
      </c>
      <c r="WOP5" s="78" t="str">
        <f t="shared" si="249"/>
        <v/>
      </c>
      <c r="WOQ5" s="78" t="str">
        <f t="shared" si="249"/>
        <v/>
      </c>
      <c r="WOR5" s="78" t="str">
        <f t="shared" si="249"/>
        <v/>
      </c>
      <c r="WOS5" s="78" t="str">
        <f t="shared" si="249"/>
        <v/>
      </c>
      <c r="WOT5" s="78" t="str">
        <f t="shared" si="249"/>
        <v/>
      </c>
      <c r="WOU5" s="78" t="str">
        <f t="shared" si="249"/>
        <v/>
      </c>
      <c r="WOV5" s="78" t="str">
        <f t="shared" si="249"/>
        <v/>
      </c>
      <c r="WOW5" s="78" t="str">
        <f t="shared" si="249"/>
        <v/>
      </c>
      <c r="WOX5" s="78" t="str">
        <f t="shared" si="249"/>
        <v/>
      </c>
      <c r="WOY5" s="78" t="str">
        <f t="shared" si="249"/>
        <v/>
      </c>
      <c r="WOZ5" s="78" t="str">
        <f t="shared" ref="WOZ5:WRK5" si="250">IF($E$5="","",IF(($D$5+COLUMN()-8)=$E$5,"Fim de projeto",""))</f>
        <v/>
      </c>
      <c r="WPA5" s="78" t="str">
        <f t="shared" si="250"/>
        <v/>
      </c>
      <c r="WPB5" s="78" t="str">
        <f t="shared" si="250"/>
        <v/>
      </c>
      <c r="WPC5" s="78" t="str">
        <f t="shared" si="250"/>
        <v/>
      </c>
      <c r="WPD5" s="78" t="str">
        <f t="shared" si="250"/>
        <v/>
      </c>
      <c r="WPE5" s="78" t="str">
        <f t="shared" si="250"/>
        <v/>
      </c>
      <c r="WPF5" s="78" t="str">
        <f t="shared" si="250"/>
        <v/>
      </c>
      <c r="WPG5" s="78" t="str">
        <f t="shared" si="250"/>
        <v/>
      </c>
      <c r="WPH5" s="78" t="str">
        <f t="shared" si="250"/>
        <v/>
      </c>
      <c r="WPI5" s="78" t="str">
        <f t="shared" si="250"/>
        <v/>
      </c>
      <c r="WPJ5" s="78" t="str">
        <f t="shared" si="250"/>
        <v/>
      </c>
      <c r="WPK5" s="78" t="str">
        <f t="shared" si="250"/>
        <v/>
      </c>
      <c r="WPL5" s="78" t="str">
        <f t="shared" si="250"/>
        <v/>
      </c>
      <c r="WPM5" s="78" t="str">
        <f t="shared" si="250"/>
        <v/>
      </c>
      <c r="WPN5" s="78" t="str">
        <f t="shared" si="250"/>
        <v/>
      </c>
      <c r="WPO5" s="78" t="str">
        <f t="shared" si="250"/>
        <v/>
      </c>
      <c r="WPP5" s="78" t="str">
        <f t="shared" si="250"/>
        <v/>
      </c>
      <c r="WPQ5" s="78" t="str">
        <f t="shared" si="250"/>
        <v/>
      </c>
      <c r="WPR5" s="78" t="str">
        <f t="shared" si="250"/>
        <v/>
      </c>
      <c r="WPS5" s="78" t="str">
        <f t="shared" si="250"/>
        <v/>
      </c>
      <c r="WPT5" s="78" t="str">
        <f t="shared" si="250"/>
        <v/>
      </c>
      <c r="WPU5" s="78" t="str">
        <f t="shared" si="250"/>
        <v/>
      </c>
      <c r="WPV5" s="78" t="str">
        <f t="shared" si="250"/>
        <v/>
      </c>
      <c r="WPW5" s="78" t="str">
        <f t="shared" si="250"/>
        <v/>
      </c>
      <c r="WPX5" s="78" t="str">
        <f t="shared" si="250"/>
        <v/>
      </c>
      <c r="WPY5" s="78" t="str">
        <f t="shared" si="250"/>
        <v/>
      </c>
      <c r="WPZ5" s="78" t="str">
        <f t="shared" si="250"/>
        <v/>
      </c>
      <c r="WQA5" s="78" t="str">
        <f t="shared" si="250"/>
        <v/>
      </c>
      <c r="WQB5" s="78" t="str">
        <f t="shared" si="250"/>
        <v/>
      </c>
      <c r="WQC5" s="78" t="str">
        <f t="shared" si="250"/>
        <v/>
      </c>
      <c r="WQD5" s="78" t="str">
        <f t="shared" si="250"/>
        <v/>
      </c>
      <c r="WQE5" s="78" t="str">
        <f t="shared" si="250"/>
        <v/>
      </c>
      <c r="WQF5" s="78" t="str">
        <f t="shared" si="250"/>
        <v/>
      </c>
      <c r="WQG5" s="78" t="str">
        <f t="shared" si="250"/>
        <v/>
      </c>
      <c r="WQH5" s="78" t="str">
        <f t="shared" si="250"/>
        <v/>
      </c>
      <c r="WQI5" s="78" t="str">
        <f t="shared" si="250"/>
        <v/>
      </c>
      <c r="WQJ5" s="78" t="str">
        <f t="shared" si="250"/>
        <v/>
      </c>
      <c r="WQK5" s="78" t="str">
        <f t="shared" si="250"/>
        <v/>
      </c>
      <c r="WQL5" s="78" t="str">
        <f t="shared" si="250"/>
        <v/>
      </c>
      <c r="WQM5" s="78" t="str">
        <f t="shared" si="250"/>
        <v/>
      </c>
      <c r="WQN5" s="78" t="str">
        <f t="shared" si="250"/>
        <v/>
      </c>
      <c r="WQO5" s="78" t="str">
        <f t="shared" si="250"/>
        <v/>
      </c>
      <c r="WQP5" s="78" t="str">
        <f t="shared" si="250"/>
        <v/>
      </c>
      <c r="WQQ5" s="78" t="str">
        <f t="shared" si="250"/>
        <v/>
      </c>
      <c r="WQR5" s="78" t="str">
        <f t="shared" si="250"/>
        <v/>
      </c>
      <c r="WQS5" s="78" t="str">
        <f t="shared" si="250"/>
        <v/>
      </c>
      <c r="WQT5" s="78" t="str">
        <f t="shared" si="250"/>
        <v/>
      </c>
      <c r="WQU5" s="78" t="str">
        <f t="shared" si="250"/>
        <v/>
      </c>
      <c r="WQV5" s="78" t="str">
        <f t="shared" si="250"/>
        <v/>
      </c>
      <c r="WQW5" s="78" t="str">
        <f t="shared" si="250"/>
        <v/>
      </c>
      <c r="WQX5" s="78" t="str">
        <f t="shared" si="250"/>
        <v/>
      </c>
      <c r="WQY5" s="78" t="str">
        <f t="shared" si="250"/>
        <v/>
      </c>
      <c r="WQZ5" s="78" t="str">
        <f t="shared" si="250"/>
        <v/>
      </c>
      <c r="WRA5" s="78" t="str">
        <f t="shared" si="250"/>
        <v/>
      </c>
      <c r="WRB5" s="78" t="str">
        <f t="shared" si="250"/>
        <v/>
      </c>
      <c r="WRC5" s="78" t="str">
        <f t="shared" si="250"/>
        <v/>
      </c>
      <c r="WRD5" s="78" t="str">
        <f t="shared" si="250"/>
        <v/>
      </c>
      <c r="WRE5" s="78" t="str">
        <f t="shared" si="250"/>
        <v/>
      </c>
      <c r="WRF5" s="78" t="str">
        <f t="shared" si="250"/>
        <v/>
      </c>
      <c r="WRG5" s="78" t="str">
        <f t="shared" si="250"/>
        <v/>
      </c>
      <c r="WRH5" s="78" t="str">
        <f t="shared" si="250"/>
        <v/>
      </c>
      <c r="WRI5" s="78" t="str">
        <f t="shared" si="250"/>
        <v/>
      </c>
      <c r="WRJ5" s="78" t="str">
        <f t="shared" si="250"/>
        <v/>
      </c>
      <c r="WRK5" s="78" t="str">
        <f t="shared" si="250"/>
        <v/>
      </c>
      <c r="WRL5" s="78" t="str">
        <f t="shared" ref="WRL5:WTW5" si="251">IF($E$5="","",IF(($D$5+COLUMN()-8)=$E$5,"Fim de projeto",""))</f>
        <v/>
      </c>
      <c r="WRM5" s="78" t="str">
        <f t="shared" si="251"/>
        <v/>
      </c>
      <c r="WRN5" s="78" t="str">
        <f t="shared" si="251"/>
        <v/>
      </c>
      <c r="WRO5" s="78" t="str">
        <f t="shared" si="251"/>
        <v/>
      </c>
      <c r="WRP5" s="78" t="str">
        <f t="shared" si="251"/>
        <v/>
      </c>
      <c r="WRQ5" s="78" t="str">
        <f t="shared" si="251"/>
        <v/>
      </c>
      <c r="WRR5" s="78" t="str">
        <f t="shared" si="251"/>
        <v/>
      </c>
      <c r="WRS5" s="78" t="str">
        <f t="shared" si="251"/>
        <v/>
      </c>
      <c r="WRT5" s="78" t="str">
        <f t="shared" si="251"/>
        <v/>
      </c>
      <c r="WRU5" s="78" t="str">
        <f t="shared" si="251"/>
        <v/>
      </c>
      <c r="WRV5" s="78" t="str">
        <f t="shared" si="251"/>
        <v/>
      </c>
      <c r="WRW5" s="78" t="str">
        <f t="shared" si="251"/>
        <v/>
      </c>
      <c r="WRX5" s="78" t="str">
        <f t="shared" si="251"/>
        <v/>
      </c>
      <c r="WRY5" s="78" t="str">
        <f t="shared" si="251"/>
        <v/>
      </c>
      <c r="WRZ5" s="78" t="str">
        <f t="shared" si="251"/>
        <v/>
      </c>
      <c r="WSA5" s="78" t="str">
        <f t="shared" si="251"/>
        <v/>
      </c>
      <c r="WSB5" s="78" t="str">
        <f t="shared" si="251"/>
        <v/>
      </c>
      <c r="WSC5" s="78" t="str">
        <f t="shared" si="251"/>
        <v/>
      </c>
      <c r="WSD5" s="78" t="str">
        <f t="shared" si="251"/>
        <v/>
      </c>
      <c r="WSE5" s="78" t="str">
        <f t="shared" si="251"/>
        <v/>
      </c>
      <c r="WSF5" s="78" t="str">
        <f t="shared" si="251"/>
        <v/>
      </c>
      <c r="WSG5" s="78" t="str">
        <f t="shared" si="251"/>
        <v/>
      </c>
      <c r="WSH5" s="78" t="str">
        <f t="shared" si="251"/>
        <v/>
      </c>
      <c r="WSI5" s="78" t="str">
        <f t="shared" si="251"/>
        <v/>
      </c>
      <c r="WSJ5" s="78" t="str">
        <f t="shared" si="251"/>
        <v/>
      </c>
      <c r="WSK5" s="78" t="str">
        <f t="shared" si="251"/>
        <v/>
      </c>
      <c r="WSL5" s="78" t="str">
        <f t="shared" si="251"/>
        <v/>
      </c>
      <c r="WSM5" s="78" t="str">
        <f t="shared" si="251"/>
        <v/>
      </c>
      <c r="WSN5" s="78" t="str">
        <f t="shared" si="251"/>
        <v/>
      </c>
      <c r="WSO5" s="78" t="str">
        <f t="shared" si="251"/>
        <v/>
      </c>
      <c r="WSP5" s="78" t="str">
        <f t="shared" si="251"/>
        <v/>
      </c>
      <c r="WSQ5" s="78" t="str">
        <f t="shared" si="251"/>
        <v/>
      </c>
      <c r="WSR5" s="78" t="str">
        <f t="shared" si="251"/>
        <v/>
      </c>
      <c r="WSS5" s="78" t="str">
        <f t="shared" si="251"/>
        <v/>
      </c>
      <c r="WST5" s="78" t="str">
        <f t="shared" si="251"/>
        <v/>
      </c>
      <c r="WSU5" s="78" t="str">
        <f t="shared" si="251"/>
        <v/>
      </c>
      <c r="WSV5" s="78" t="str">
        <f t="shared" si="251"/>
        <v/>
      </c>
      <c r="WSW5" s="78" t="str">
        <f t="shared" si="251"/>
        <v/>
      </c>
      <c r="WSX5" s="78" t="str">
        <f t="shared" si="251"/>
        <v/>
      </c>
      <c r="WSY5" s="78" t="str">
        <f t="shared" si="251"/>
        <v/>
      </c>
      <c r="WSZ5" s="78" t="str">
        <f t="shared" si="251"/>
        <v/>
      </c>
      <c r="WTA5" s="78" t="str">
        <f t="shared" si="251"/>
        <v/>
      </c>
      <c r="WTB5" s="78" t="str">
        <f t="shared" si="251"/>
        <v/>
      </c>
      <c r="WTC5" s="78" t="str">
        <f t="shared" si="251"/>
        <v/>
      </c>
      <c r="WTD5" s="78" t="str">
        <f t="shared" si="251"/>
        <v/>
      </c>
      <c r="WTE5" s="78" t="str">
        <f t="shared" si="251"/>
        <v/>
      </c>
      <c r="WTF5" s="78" t="str">
        <f t="shared" si="251"/>
        <v/>
      </c>
      <c r="WTG5" s="78" t="str">
        <f t="shared" si="251"/>
        <v/>
      </c>
      <c r="WTH5" s="78" t="str">
        <f t="shared" si="251"/>
        <v/>
      </c>
      <c r="WTI5" s="78" t="str">
        <f t="shared" si="251"/>
        <v/>
      </c>
      <c r="WTJ5" s="78" t="str">
        <f t="shared" si="251"/>
        <v/>
      </c>
      <c r="WTK5" s="78" t="str">
        <f t="shared" si="251"/>
        <v/>
      </c>
      <c r="WTL5" s="78" t="str">
        <f t="shared" si="251"/>
        <v/>
      </c>
      <c r="WTM5" s="78" t="str">
        <f t="shared" si="251"/>
        <v/>
      </c>
      <c r="WTN5" s="78" t="str">
        <f t="shared" si="251"/>
        <v/>
      </c>
      <c r="WTO5" s="78" t="str">
        <f t="shared" si="251"/>
        <v/>
      </c>
      <c r="WTP5" s="78" t="str">
        <f t="shared" si="251"/>
        <v/>
      </c>
      <c r="WTQ5" s="78" t="str">
        <f t="shared" si="251"/>
        <v/>
      </c>
      <c r="WTR5" s="78" t="str">
        <f t="shared" si="251"/>
        <v/>
      </c>
      <c r="WTS5" s="78" t="str">
        <f t="shared" si="251"/>
        <v/>
      </c>
      <c r="WTT5" s="78" t="str">
        <f t="shared" si="251"/>
        <v/>
      </c>
      <c r="WTU5" s="78" t="str">
        <f t="shared" si="251"/>
        <v/>
      </c>
      <c r="WTV5" s="78" t="str">
        <f t="shared" si="251"/>
        <v/>
      </c>
      <c r="WTW5" s="78" t="str">
        <f t="shared" si="251"/>
        <v/>
      </c>
      <c r="WTX5" s="78" t="str">
        <f t="shared" ref="WTX5:WWI5" si="252">IF($E$5="","",IF(($D$5+COLUMN()-8)=$E$5,"Fim de projeto",""))</f>
        <v/>
      </c>
      <c r="WTY5" s="78" t="str">
        <f t="shared" si="252"/>
        <v/>
      </c>
      <c r="WTZ5" s="78" t="str">
        <f t="shared" si="252"/>
        <v/>
      </c>
      <c r="WUA5" s="78" t="str">
        <f t="shared" si="252"/>
        <v/>
      </c>
      <c r="WUB5" s="78" t="str">
        <f t="shared" si="252"/>
        <v/>
      </c>
      <c r="WUC5" s="78" t="str">
        <f t="shared" si="252"/>
        <v/>
      </c>
      <c r="WUD5" s="78" t="str">
        <f t="shared" si="252"/>
        <v/>
      </c>
      <c r="WUE5" s="78" t="str">
        <f t="shared" si="252"/>
        <v/>
      </c>
      <c r="WUF5" s="78" t="str">
        <f t="shared" si="252"/>
        <v/>
      </c>
      <c r="WUG5" s="78" t="str">
        <f t="shared" si="252"/>
        <v/>
      </c>
      <c r="WUH5" s="78" t="str">
        <f t="shared" si="252"/>
        <v/>
      </c>
      <c r="WUI5" s="78" t="str">
        <f t="shared" si="252"/>
        <v/>
      </c>
      <c r="WUJ5" s="78" t="str">
        <f t="shared" si="252"/>
        <v/>
      </c>
      <c r="WUK5" s="78" t="str">
        <f t="shared" si="252"/>
        <v/>
      </c>
      <c r="WUL5" s="78" t="str">
        <f t="shared" si="252"/>
        <v/>
      </c>
      <c r="WUM5" s="78" t="str">
        <f t="shared" si="252"/>
        <v/>
      </c>
      <c r="WUN5" s="78" t="str">
        <f t="shared" si="252"/>
        <v/>
      </c>
      <c r="WUO5" s="78" t="str">
        <f t="shared" si="252"/>
        <v/>
      </c>
      <c r="WUP5" s="78" t="str">
        <f t="shared" si="252"/>
        <v/>
      </c>
      <c r="WUQ5" s="78" t="str">
        <f t="shared" si="252"/>
        <v/>
      </c>
      <c r="WUR5" s="78" t="str">
        <f t="shared" si="252"/>
        <v/>
      </c>
      <c r="WUS5" s="78" t="str">
        <f t="shared" si="252"/>
        <v/>
      </c>
      <c r="WUT5" s="78" t="str">
        <f t="shared" si="252"/>
        <v/>
      </c>
      <c r="WUU5" s="78" t="str">
        <f t="shared" si="252"/>
        <v/>
      </c>
      <c r="WUV5" s="78" t="str">
        <f t="shared" si="252"/>
        <v/>
      </c>
      <c r="WUW5" s="78" t="str">
        <f t="shared" si="252"/>
        <v/>
      </c>
      <c r="WUX5" s="78" t="str">
        <f t="shared" si="252"/>
        <v/>
      </c>
      <c r="WUY5" s="78" t="str">
        <f t="shared" si="252"/>
        <v/>
      </c>
      <c r="WUZ5" s="78" t="str">
        <f t="shared" si="252"/>
        <v/>
      </c>
      <c r="WVA5" s="78" t="str">
        <f t="shared" si="252"/>
        <v/>
      </c>
      <c r="WVB5" s="78" t="str">
        <f t="shared" si="252"/>
        <v/>
      </c>
      <c r="WVC5" s="78" t="str">
        <f t="shared" si="252"/>
        <v/>
      </c>
      <c r="WVD5" s="78" t="str">
        <f t="shared" si="252"/>
        <v/>
      </c>
      <c r="WVE5" s="78" t="str">
        <f t="shared" si="252"/>
        <v/>
      </c>
      <c r="WVF5" s="78" t="str">
        <f t="shared" si="252"/>
        <v/>
      </c>
      <c r="WVG5" s="78" t="str">
        <f t="shared" si="252"/>
        <v/>
      </c>
      <c r="WVH5" s="78" t="str">
        <f t="shared" si="252"/>
        <v/>
      </c>
      <c r="WVI5" s="78" t="str">
        <f t="shared" si="252"/>
        <v/>
      </c>
      <c r="WVJ5" s="78" t="str">
        <f t="shared" si="252"/>
        <v/>
      </c>
      <c r="WVK5" s="78" t="str">
        <f t="shared" si="252"/>
        <v/>
      </c>
      <c r="WVL5" s="78" t="str">
        <f t="shared" si="252"/>
        <v/>
      </c>
      <c r="WVM5" s="78" t="str">
        <f t="shared" si="252"/>
        <v/>
      </c>
      <c r="WVN5" s="78" t="str">
        <f t="shared" si="252"/>
        <v/>
      </c>
      <c r="WVO5" s="78" t="str">
        <f t="shared" si="252"/>
        <v/>
      </c>
      <c r="WVP5" s="78" t="str">
        <f t="shared" si="252"/>
        <v/>
      </c>
      <c r="WVQ5" s="78" t="str">
        <f t="shared" si="252"/>
        <v/>
      </c>
      <c r="WVR5" s="78" t="str">
        <f t="shared" si="252"/>
        <v/>
      </c>
      <c r="WVS5" s="78" t="str">
        <f t="shared" si="252"/>
        <v/>
      </c>
      <c r="WVT5" s="78" t="str">
        <f t="shared" si="252"/>
        <v/>
      </c>
      <c r="WVU5" s="78" t="str">
        <f t="shared" si="252"/>
        <v/>
      </c>
      <c r="WVV5" s="78" t="str">
        <f t="shared" si="252"/>
        <v/>
      </c>
      <c r="WVW5" s="78" t="str">
        <f t="shared" si="252"/>
        <v/>
      </c>
      <c r="WVX5" s="78" t="str">
        <f t="shared" si="252"/>
        <v/>
      </c>
      <c r="WVY5" s="78" t="str">
        <f t="shared" si="252"/>
        <v/>
      </c>
      <c r="WVZ5" s="78" t="str">
        <f t="shared" si="252"/>
        <v/>
      </c>
      <c r="WWA5" s="78" t="str">
        <f t="shared" si="252"/>
        <v/>
      </c>
      <c r="WWB5" s="78" t="str">
        <f t="shared" si="252"/>
        <v/>
      </c>
      <c r="WWC5" s="78" t="str">
        <f t="shared" si="252"/>
        <v/>
      </c>
      <c r="WWD5" s="78" t="str">
        <f t="shared" si="252"/>
        <v/>
      </c>
      <c r="WWE5" s="78" t="str">
        <f t="shared" si="252"/>
        <v/>
      </c>
      <c r="WWF5" s="78" t="str">
        <f t="shared" si="252"/>
        <v/>
      </c>
      <c r="WWG5" s="78" t="str">
        <f t="shared" si="252"/>
        <v/>
      </c>
      <c r="WWH5" s="78" t="str">
        <f t="shared" si="252"/>
        <v/>
      </c>
      <c r="WWI5" s="78" t="str">
        <f t="shared" si="252"/>
        <v/>
      </c>
      <c r="WWJ5" s="78" t="str">
        <f t="shared" ref="WWJ5:WYU5" si="253">IF($E$5="","",IF(($D$5+COLUMN()-8)=$E$5,"Fim de projeto",""))</f>
        <v/>
      </c>
      <c r="WWK5" s="78" t="str">
        <f t="shared" si="253"/>
        <v/>
      </c>
      <c r="WWL5" s="78" t="str">
        <f t="shared" si="253"/>
        <v/>
      </c>
      <c r="WWM5" s="78" t="str">
        <f t="shared" si="253"/>
        <v/>
      </c>
      <c r="WWN5" s="78" t="str">
        <f t="shared" si="253"/>
        <v/>
      </c>
      <c r="WWO5" s="78" t="str">
        <f t="shared" si="253"/>
        <v/>
      </c>
      <c r="WWP5" s="78" t="str">
        <f t="shared" si="253"/>
        <v/>
      </c>
      <c r="WWQ5" s="78" t="str">
        <f t="shared" si="253"/>
        <v/>
      </c>
      <c r="WWR5" s="78" t="str">
        <f t="shared" si="253"/>
        <v/>
      </c>
      <c r="WWS5" s="78" t="str">
        <f t="shared" si="253"/>
        <v/>
      </c>
      <c r="WWT5" s="78" t="str">
        <f t="shared" si="253"/>
        <v/>
      </c>
      <c r="WWU5" s="78" t="str">
        <f t="shared" si="253"/>
        <v/>
      </c>
      <c r="WWV5" s="78" t="str">
        <f t="shared" si="253"/>
        <v/>
      </c>
      <c r="WWW5" s="78" t="str">
        <f t="shared" si="253"/>
        <v/>
      </c>
      <c r="WWX5" s="78" t="str">
        <f t="shared" si="253"/>
        <v/>
      </c>
      <c r="WWY5" s="78" t="str">
        <f t="shared" si="253"/>
        <v/>
      </c>
      <c r="WWZ5" s="78" t="str">
        <f t="shared" si="253"/>
        <v/>
      </c>
      <c r="WXA5" s="78" t="str">
        <f t="shared" si="253"/>
        <v/>
      </c>
      <c r="WXB5" s="78" t="str">
        <f t="shared" si="253"/>
        <v/>
      </c>
      <c r="WXC5" s="78" t="str">
        <f t="shared" si="253"/>
        <v/>
      </c>
      <c r="WXD5" s="78" t="str">
        <f t="shared" si="253"/>
        <v/>
      </c>
      <c r="WXE5" s="78" t="str">
        <f t="shared" si="253"/>
        <v/>
      </c>
      <c r="WXF5" s="78" t="str">
        <f t="shared" si="253"/>
        <v/>
      </c>
      <c r="WXG5" s="78" t="str">
        <f t="shared" si="253"/>
        <v/>
      </c>
      <c r="WXH5" s="78" t="str">
        <f t="shared" si="253"/>
        <v/>
      </c>
      <c r="WXI5" s="78" t="str">
        <f t="shared" si="253"/>
        <v/>
      </c>
      <c r="WXJ5" s="78" t="str">
        <f t="shared" si="253"/>
        <v/>
      </c>
      <c r="WXK5" s="78" t="str">
        <f t="shared" si="253"/>
        <v/>
      </c>
      <c r="WXL5" s="78" t="str">
        <f t="shared" si="253"/>
        <v/>
      </c>
      <c r="WXM5" s="78" t="str">
        <f t="shared" si="253"/>
        <v/>
      </c>
      <c r="WXN5" s="78" t="str">
        <f t="shared" si="253"/>
        <v/>
      </c>
      <c r="WXO5" s="78" t="str">
        <f t="shared" si="253"/>
        <v/>
      </c>
      <c r="WXP5" s="78" t="str">
        <f t="shared" si="253"/>
        <v/>
      </c>
      <c r="WXQ5" s="78" t="str">
        <f t="shared" si="253"/>
        <v/>
      </c>
      <c r="WXR5" s="78" t="str">
        <f t="shared" si="253"/>
        <v/>
      </c>
      <c r="WXS5" s="78" t="str">
        <f t="shared" si="253"/>
        <v/>
      </c>
      <c r="WXT5" s="78" t="str">
        <f t="shared" si="253"/>
        <v/>
      </c>
      <c r="WXU5" s="78" t="str">
        <f t="shared" si="253"/>
        <v/>
      </c>
      <c r="WXV5" s="78" t="str">
        <f t="shared" si="253"/>
        <v/>
      </c>
      <c r="WXW5" s="78" t="str">
        <f t="shared" si="253"/>
        <v/>
      </c>
      <c r="WXX5" s="78" t="str">
        <f t="shared" si="253"/>
        <v/>
      </c>
      <c r="WXY5" s="78" t="str">
        <f t="shared" si="253"/>
        <v/>
      </c>
      <c r="WXZ5" s="78" t="str">
        <f t="shared" si="253"/>
        <v/>
      </c>
      <c r="WYA5" s="78" t="str">
        <f t="shared" si="253"/>
        <v/>
      </c>
      <c r="WYB5" s="78" t="str">
        <f t="shared" si="253"/>
        <v/>
      </c>
      <c r="WYC5" s="78" t="str">
        <f t="shared" si="253"/>
        <v/>
      </c>
      <c r="WYD5" s="78" t="str">
        <f t="shared" si="253"/>
        <v/>
      </c>
      <c r="WYE5" s="78" t="str">
        <f t="shared" si="253"/>
        <v/>
      </c>
      <c r="WYF5" s="78" t="str">
        <f t="shared" si="253"/>
        <v/>
      </c>
      <c r="WYG5" s="78" t="str">
        <f t="shared" si="253"/>
        <v/>
      </c>
      <c r="WYH5" s="78" t="str">
        <f t="shared" si="253"/>
        <v/>
      </c>
      <c r="WYI5" s="78" t="str">
        <f t="shared" si="253"/>
        <v/>
      </c>
      <c r="WYJ5" s="78" t="str">
        <f t="shared" si="253"/>
        <v/>
      </c>
      <c r="WYK5" s="78" t="str">
        <f t="shared" si="253"/>
        <v/>
      </c>
      <c r="WYL5" s="78" t="str">
        <f t="shared" si="253"/>
        <v/>
      </c>
      <c r="WYM5" s="78" t="str">
        <f t="shared" si="253"/>
        <v/>
      </c>
      <c r="WYN5" s="78" t="str">
        <f t="shared" si="253"/>
        <v/>
      </c>
      <c r="WYO5" s="78" t="str">
        <f t="shared" si="253"/>
        <v/>
      </c>
      <c r="WYP5" s="78" t="str">
        <f t="shared" si="253"/>
        <v/>
      </c>
      <c r="WYQ5" s="78" t="str">
        <f t="shared" si="253"/>
        <v/>
      </c>
      <c r="WYR5" s="78" t="str">
        <f t="shared" si="253"/>
        <v/>
      </c>
      <c r="WYS5" s="78" t="str">
        <f t="shared" si="253"/>
        <v/>
      </c>
      <c r="WYT5" s="78" t="str">
        <f t="shared" si="253"/>
        <v/>
      </c>
      <c r="WYU5" s="78" t="str">
        <f t="shared" si="253"/>
        <v/>
      </c>
      <c r="WYV5" s="78" t="str">
        <f t="shared" ref="WYV5:XBG5" si="254">IF($E$5="","",IF(($D$5+COLUMN()-8)=$E$5,"Fim de projeto",""))</f>
        <v/>
      </c>
      <c r="WYW5" s="78" t="str">
        <f t="shared" si="254"/>
        <v/>
      </c>
      <c r="WYX5" s="78" t="str">
        <f t="shared" si="254"/>
        <v/>
      </c>
      <c r="WYY5" s="78" t="str">
        <f t="shared" si="254"/>
        <v/>
      </c>
      <c r="WYZ5" s="78" t="str">
        <f t="shared" si="254"/>
        <v/>
      </c>
      <c r="WZA5" s="78" t="str">
        <f t="shared" si="254"/>
        <v/>
      </c>
      <c r="WZB5" s="78" t="str">
        <f t="shared" si="254"/>
        <v/>
      </c>
      <c r="WZC5" s="78" t="str">
        <f t="shared" si="254"/>
        <v/>
      </c>
      <c r="WZD5" s="78" t="str">
        <f t="shared" si="254"/>
        <v/>
      </c>
      <c r="WZE5" s="78" t="str">
        <f t="shared" si="254"/>
        <v/>
      </c>
      <c r="WZF5" s="78" t="str">
        <f t="shared" si="254"/>
        <v/>
      </c>
      <c r="WZG5" s="78" t="str">
        <f t="shared" si="254"/>
        <v/>
      </c>
      <c r="WZH5" s="78" t="str">
        <f t="shared" si="254"/>
        <v/>
      </c>
      <c r="WZI5" s="78" t="str">
        <f t="shared" si="254"/>
        <v/>
      </c>
      <c r="WZJ5" s="78" t="str">
        <f t="shared" si="254"/>
        <v/>
      </c>
      <c r="WZK5" s="78" t="str">
        <f t="shared" si="254"/>
        <v/>
      </c>
      <c r="WZL5" s="78" t="str">
        <f t="shared" si="254"/>
        <v/>
      </c>
      <c r="WZM5" s="78" t="str">
        <f t="shared" si="254"/>
        <v/>
      </c>
      <c r="WZN5" s="78" t="str">
        <f t="shared" si="254"/>
        <v/>
      </c>
      <c r="WZO5" s="78" t="str">
        <f t="shared" si="254"/>
        <v/>
      </c>
      <c r="WZP5" s="78" t="str">
        <f t="shared" si="254"/>
        <v/>
      </c>
      <c r="WZQ5" s="78" t="str">
        <f t="shared" si="254"/>
        <v/>
      </c>
      <c r="WZR5" s="78" t="str">
        <f t="shared" si="254"/>
        <v/>
      </c>
      <c r="WZS5" s="78" t="str">
        <f t="shared" si="254"/>
        <v/>
      </c>
      <c r="WZT5" s="78" t="str">
        <f t="shared" si="254"/>
        <v/>
      </c>
      <c r="WZU5" s="78" t="str">
        <f t="shared" si="254"/>
        <v/>
      </c>
      <c r="WZV5" s="78" t="str">
        <f t="shared" si="254"/>
        <v/>
      </c>
      <c r="WZW5" s="78" t="str">
        <f t="shared" si="254"/>
        <v/>
      </c>
      <c r="WZX5" s="78" t="str">
        <f t="shared" si="254"/>
        <v/>
      </c>
      <c r="WZY5" s="78" t="str">
        <f t="shared" si="254"/>
        <v/>
      </c>
      <c r="WZZ5" s="78" t="str">
        <f t="shared" si="254"/>
        <v/>
      </c>
      <c r="XAA5" s="78" t="str">
        <f t="shared" si="254"/>
        <v/>
      </c>
      <c r="XAB5" s="78" t="str">
        <f t="shared" si="254"/>
        <v/>
      </c>
      <c r="XAC5" s="78" t="str">
        <f t="shared" si="254"/>
        <v/>
      </c>
      <c r="XAD5" s="78" t="str">
        <f t="shared" si="254"/>
        <v/>
      </c>
      <c r="XAE5" s="78" t="str">
        <f t="shared" si="254"/>
        <v/>
      </c>
      <c r="XAF5" s="78" t="str">
        <f t="shared" si="254"/>
        <v/>
      </c>
      <c r="XAG5" s="78" t="str">
        <f t="shared" si="254"/>
        <v/>
      </c>
      <c r="XAH5" s="78" t="str">
        <f t="shared" si="254"/>
        <v/>
      </c>
      <c r="XAI5" s="78" t="str">
        <f t="shared" si="254"/>
        <v/>
      </c>
      <c r="XAJ5" s="78" t="str">
        <f t="shared" si="254"/>
        <v/>
      </c>
      <c r="XAK5" s="78" t="str">
        <f t="shared" si="254"/>
        <v/>
      </c>
      <c r="XAL5" s="78" t="str">
        <f t="shared" si="254"/>
        <v/>
      </c>
      <c r="XAM5" s="78" t="str">
        <f t="shared" si="254"/>
        <v/>
      </c>
      <c r="XAN5" s="78" t="str">
        <f t="shared" si="254"/>
        <v/>
      </c>
      <c r="XAO5" s="78" t="str">
        <f t="shared" si="254"/>
        <v/>
      </c>
      <c r="XAP5" s="78" t="str">
        <f t="shared" si="254"/>
        <v/>
      </c>
      <c r="XAQ5" s="78" t="str">
        <f t="shared" si="254"/>
        <v/>
      </c>
      <c r="XAR5" s="78" t="str">
        <f t="shared" si="254"/>
        <v/>
      </c>
      <c r="XAS5" s="78" t="str">
        <f t="shared" si="254"/>
        <v/>
      </c>
      <c r="XAT5" s="78" t="str">
        <f t="shared" si="254"/>
        <v/>
      </c>
      <c r="XAU5" s="78" t="str">
        <f t="shared" si="254"/>
        <v/>
      </c>
      <c r="XAV5" s="78" t="str">
        <f t="shared" si="254"/>
        <v/>
      </c>
      <c r="XAW5" s="78" t="str">
        <f t="shared" si="254"/>
        <v/>
      </c>
      <c r="XAX5" s="78" t="str">
        <f t="shared" si="254"/>
        <v/>
      </c>
      <c r="XAY5" s="78" t="str">
        <f t="shared" si="254"/>
        <v/>
      </c>
      <c r="XAZ5" s="78" t="str">
        <f t="shared" si="254"/>
        <v/>
      </c>
      <c r="XBA5" s="78" t="str">
        <f t="shared" si="254"/>
        <v/>
      </c>
      <c r="XBB5" s="78" t="str">
        <f t="shared" si="254"/>
        <v/>
      </c>
      <c r="XBC5" s="78" t="str">
        <f t="shared" si="254"/>
        <v/>
      </c>
      <c r="XBD5" s="78" t="str">
        <f t="shared" si="254"/>
        <v/>
      </c>
      <c r="XBE5" s="78" t="str">
        <f t="shared" si="254"/>
        <v/>
      </c>
      <c r="XBF5" s="78" t="str">
        <f t="shared" si="254"/>
        <v/>
      </c>
      <c r="XBG5" s="78" t="str">
        <f t="shared" si="254"/>
        <v/>
      </c>
      <c r="XBH5" s="78" t="str">
        <f t="shared" ref="XBH5:XDS5" si="255">IF($E$5="","",IF(($D$5+COLUMN()-8)=$E$5,"Fim de projeto",""))</f>
        <v/>
      </c>
      <c r="XBI5" s="78" t="str">
        <f t="shared" si="255"/>
        <v/>
      </c>
      <c r="XBJ5" s="78" t="str">
        <f t="shared" si="255"/>
        <v/>
      </c>
      <c r="XBK5" s="78" t="str">
        <f t="shared" si="255"/>
        <v/>
      </c>
      <c r="XBL5" s="78" t="str">
        <f t="shared" si="255"/>
        <v/>
      </c>
      <c r="XBM5" s="78" t="str">
        <f t="shared" si="255"/>
        <v/>
      </c>
      <c r="XBN5" s="78" t="str">
        <f t="shared" si="255"/>
        <v/>
      </c>
      <c r="XBO5" s="78" t="str">
        <f t="shared" si="255"/>
        <v/>
      </c>
      <c r="XBP5" s="78" t="str">
        <f t="shared" si="255"/>
        <v/>
      </c>
      <c r="XBQ5" s="78" t="str">
        <f t="shared" si="255"/>
        <v/>
      </c>
      <c r="XBR5" s="78" t="str">
        <f t="shared" si="255"/>
        <v/>
      </c>
      <c r="XBS5" s="78" t="str">
        <f t="shared" si="255"/>
        <v/>
      </c>
      <c r="XBT5" s="78" t="str">
        <f t="shared" si="255"/>
        <v/>
      </c>
      <c r="XBU5" s="78" t="str">
        <f t="shared" si="255"/>
        <v/>
      </c>
      <c r="XBV5" s="78" t="str">
        <f t="shared" si="255"/>
        <v/>
      </c>
      <c r="XBW5" s="78" t="str">
        <f t="shared" si="255"/>
        <v/>
      </c>
      <c r="XBX5" s="78" t="str">
        <f t="shared" si="255"/>
        <v/>
      </c>
      <c r="XBY5" s="78" t="str">
        <f t="shared" si="255"/>
        <v/>
      </c>
      <c r="XBZ5" s="78" t="str">
        <f t="shared" si="255"/>
        <v/>
      </c>
      <c r="XCA5" s="78" t="str">
        <f t="shared" si="255"/>
        <v/>
      </c>
      <c r="XCB5" s="78" t="str">
        <f t="shared" si="255"/>
        <v/>
      </c>
      <c r="XCC5" s="78" t="str">
        <f t="shared" si="255"/>
        <v/>
      </c>
      <c r="XCD5" s="78" t="str">
        <f t="shared" si="255"/>
        <v/>
      </c>
      <c r="XCE5" s="78" t="str">
        <f t="shared" si="255"/>
        <v/>
      </c>
      <c r="XCF5" s="78" t="str">
        <f t="shared" si="255"/>
        <v/>
      </c>
      <c r="XCG5" s="78" t="str">
        <f t="shared" si="255"/>
        <v/>
      </c>
      <c r="XCH5" s="78" t="str">
        <f t="shared" si="255"/>
        <v/>
      </c>
      <c r="XCI5" s="78" t="str">
        <f t="shared" si="255"/>
        <v/>
      </c>
      <c r="XCJ5" s="78" t="str">
        <f t="shared" si="255"/>
        <v/>
      </c>
      <c r="XCK5" s="78" t="str">
        <f t="shared" si="255"/>
        <v/>
      </c>
      <c r="XCL5" s="78" t="str">
        <f t="shared" si="255"/>
        <v/>
      </c>
      <c r="XCM5" s="78" t="str">
        <f t="shared" si="255"/>
        <v/>
      </c>
      <c r="XCN5" s="78" t="str">
        <f t="shared" si="255"/>
        <v/>
      </c>
      <c r="XCO5" s="78" t="str">
        <f t="shared" si="255"/>
        <v/>
      </c>
      <c r="XCP5" s="78" t="str">
        <f t="shared" si="255"/>
        <v/>
      </c>
      <c r="XCQ5" s="78" t="str">
        <f t="shared" si="255"/>
        <v/>
      </c>
      <c r="XCR5" s="78" t="str">
        <f t="shared" si="255"/>
        <v/>
      </c>
      <c r="XCS5" s="78" t="str">
        <f t="shared" si="255"/>
        <v/>
      </c>
      <c r="XCT5" s="78" t="str">
        <f t="shared" si="255"/>
        <v/>
      </c>
      <c r="XCU5" s="78" t="str">
        <f t="shared" si="255"/>
        <v/>
      </c>
      <c r="XCV5" s="78" t="str">
        <f t="shared" si="255"/>
        <v/>
      </c>
      <c r="XCW5" s="78" t="str">
        <f t="shared" si="255"/>
        <v/>
      </c>
      <c r="XCX5" s="78" t="str">
        <f t="shared" si="255"/>
        <v/>
      </c>
      <c r="XCY5" s="78" t="str">
        <f t="shared" si="255"/>
        <v/>
      </c>
      <c r="XCZ5" s="78" t="str">
        <f t="shared" si="255"/>
        <v/>
      </c>
      <c r="XDA5" s="78" t="str">
        <f t="shared" si="255"/>
        <v/>
      </c>
      <c r="XDB5" s="78" t="str">
        <f t="shared" si="255"/>
        <v/>
      </c>
      <c r="XDC5" s="78" t="str">
        <f t="shared" si="255"/>
        <v/>
      </c>
      <c r="XDD5" s="78" t="str">
        <f t="shared" si="255"/>
        <v/>
      </c>
      <c r="XDE5" s="78" t="str">
        <f t="shared" si="255"/>
        <v/>
      </c>
      <c r="XDF5" s="78" t="str">
        <f t="shared" si="255"/>
        <v/>
      </c>
      <c r="XDG5" s="78" t="str">
        <f t="shared" si="255"/>
        <v/>
      </c>
      <c r="XDH5" s="78" t="str">
        <f t="shared" si="255"/>
        <v/>
      </c>
      <c r="XDI5" s="78" t="str">
        <f t="shared" si="255"/>
        <v/>
      </c>
      <c r="XDJ5" s="78" t="str">
        <f t="shared" si="255"/>
        <v/>
      </c>
      <c r="XDK5" s="78" t="str">
        <f t="shared" si="255"/>
        <v/>
      </c>
      <c r="XDL5" s="78" t="str">
        <f t="shared" si="255"/>
        <v/>
      </c>
      <c r="XDM5" s="78" t="str">
        <f t="shared" si="255"/>
        <v/>
      </c>
      <c r="XDN5" s="78" t="str">
        <f t="shared" si="255"/>
        <v/>
      </c>
      <c r="XDO5" s="78" t="str">
        <f t="shared" si="255"/>
        <v/>
      </c>
      <c r="XDP5" s="78" t="str">
        <f t="shared" si="255"/>
        <v/>
      </c>
      <c r="XDQ5" s="78" t="str">
        <f t="shared" si="255"/>
        <v/>
      </c>
      <c r="XDR5" s="78" t="str">
        <f t="shared" si="255"/>
        <v/>
      </c>
      <c r="XDS5" s="78" t="str">
        <f t="shared" si="255"/>
        <v/>
      </c>
      <c r="XDT5" s="78" t="str">
        <f t="shared" ref="XDT5:XFD5" si="256">IF($E$5="","",IF(($D$5+COLUMN()-8)=$E$5,"Fim de projeto",""))</f>
        <v/>
      </c>
      <c r="XDU5" s="78" t="str">
        <f t="shared" si="256"/>
        <v/>
      </c>
      <c r="XDV5" s="78" t="str">
        <f t="shared" si="256"/>
        <v/>
      </c>
      <c r="XDW5" s="78" t="str">
        <f t="shared" si="256"/>
        <v/>
      </c>
      <c r="XDX5" s="78" t="str">
        <f t="shared" si="256"/>
        <v/>
      </c>
      <c r="XDY5" s="78" t="str">
        <f t="shared" si="256"/>
        <v/>
      </c>
      <c r="XDZ5" s="78" t="str">
        <f t="shared" si="256"/>
        <v/>
      </c>
      <c r="XEA5" s="78" t="str">
        <f t="shared" si="256"/>
        <v/>
      </c>
      <c r="XEB5" s="78" t="str">
        <f t="shared" si="256"/>
        <v/>
      </c>
      <c r="XEC5" s="78" t="str">
        <f t="shared" si="256"/>
        <v/>
      </c>
      <c r="XED5" s="78" t="str">
        <f t="shared" si="256"/>
        <v/>
      </c>
      <c r="XEE5" s="78" t="str">
        <f t="shared" si="256"/>
        <v/>
      </c>
      <c r="XEF5" s="78" t="str">
        <f t="shared" si="256"/>
        <v/>
      </c>
      <c r="XEG5" s="78" t="str">
        <f t="shared" si="256"/>
        <v/>
      </c>
      <c r="XEH5" s="78" t="str">
        <f t="shared" si="256"/>
        <v/>
      </c>
      <c r="XEI5" s="78" t="str">
        <f t="shared" si="256"/>
        <v/>
      </c>
      <c r="XEJ5" s="78" t="str">
        <f t="shared" si="256"/>
        <v/>
      </c>
      <c r="XEK5" s="78" t="str">
        <f t="shared" si="256"/>
        <v/>
      </c>
      <c r="XEL5" s="78" t="str">
        <f t="shared" si="256"/>
        <v/>
      </c>
      <c r="XEM5" s="78" t="str">
        <f t="shared" si="256"/>
        <v/>
      </c>
      <c r="XEN5" s="78" t="str">
        <f t="shared" si="256"/>
        <v/>
      </c>
      <c r="XEO5" s="78" t="str">
        <f t="shared" si="256"/>
        <v/>
      </c>
      <c r="XEP5" s="78" t="str">
        <f t="shared" si="256"/>
        <v/>
      </c>
      <c r="XEQ5" s="78" t="str">
        <f t="shared" si="256"/>
        <v/>
      </c>
      <c r="XER5" s="78" t="str">
        <f t="shared" si="256"/>
        <v/>
      </c>
      <c r="XES5" s="78" t="str">
        <f t="shared" si="256"/>
        <v/>
      </c>
      <c r="XET5" s="78" t="str">
        <f t="shared" si="256"/>
        <v/>
      </c>
      <c r="XEU5" s="78" t="str">
        <f t="shared" si="256"/>
        <v/>
      </c>
      <c r="XEV5" s="78" t="str">
        <f t="shared" si="256"/>
        <v/>
      </c>
      <c r="XEW5" s="78" t="str">
        <f t="shared" si="256"/>
        <v/>
      </c>
      <c r="XEX5" s="78" t="str">
        <f t="shared" si="256"/>
        <v/>
      </c>
      <c r="XEY5" s="78" t="str">
        <f t="shared" si="256"/>
        <v/>
      </c>
      <c r="XEZ5" s="78" t="str">
        <f t="shared" si="256"/>
        <v/>
      </c>
      <c r="XFA5" s="78" t="str">
        <f t="shared" si="256"/>
        <v/>
      </c>
      <c r="XFB5" s="78" t="str">
        <f t="shared" si="256"/>
        <v/>
      </c>
      <c r="XFC5" s="78" t="str">
        <f t="shared" si="256"/>
        <v/>
      </c>
      <c r="XFD5" s="78" t="str">
        <f t="shared" si="256"/>
        <v/>
      </c>
    </row>
    <row r="6" spans="1:16384" ht="15" thickBot="1" x14ac:dyDescent="0.35">
      <c r="C6" s="6"/>
      <c r="D6" s="6"/>
      <c r="E6" s="6"/>
      <c r="F6" s="6"/>
      <c r="G6" s="6"/>
    </row>
    <row r="7" spans="1:16384" ht="27.9" customHeight="1" thickBot="1" x14ac:dyDescent="0.35">
      <c r="C7" s="44" t="s">
        <v>203</v>
      </c>
      <c r="D7" s="45" t="s">
        <v>204</v>
      </c>
      <c r="E7" s="46" t="s">
        <v>205</v>
      </c>
      <c r="F7" s="46" t="s">
        <v>6</v>
      </c>
      <c r="G7" s="46" t="s">
        <v>199</v>
      </c>
      <c r="H7" s="74">
        <f>D5</f>
        <v>45360</v>
      </c>
      <c r="I7" s="69">
        <f>H7+1</f>
        <v>45361</v>
      </c>
      <c r="J7" s="69">
        <f t="shared" ref="J7:AW7" si="257">I7+1</f>
        <v>45362</v>
      </c>
      <c r="K7" s="69">
        <f t="shared" si="257"/>
        <v>45363</v>
      </c>
      <c r="L7" s="69">
        <f t="shared" si="257"/>
        <v>45364</v>
      </c>
      <c r="M7" s="69">
        <f t="shared" si="257"/>
        <v>45365</v>
      </c>
      <c r="N7" s="69">
        <f t="shared" si="257"/>
        <v>45366</v>
      </c>
      <c r="O7" s="69">
        <f t="shared" si="257"/>
        <v>45367</v>
      </c>
      <c r="P7" s="69">
        <f t="shared" si="257"/>
        <v>45368</v>
      </c>
      <c r="Q7" s="69">
        <f t="shared" si="257"/>
        <v>45369</v>
      </c>
      <c r="R7" s="69">
        <f t="shared" si="257"/>
        <v>45370</v>
      </c>
      <c r="S7" s="69">
        <f t="shared" si="257"/>
        <v>45371</v>
      </c>
      <c r="T7" s="69">
        <f t="shared" si="257"/>
        <v>45372</v>
      </c>
      <c r="U7" s="69">
        <f t="shared" si="257"/>
        <v>45373</v>
      </c>
      <c r="V7" s="69">
        <f t="shared" si="257"/>
        <v>45374</v>
      </c>
      <c r="W7" s="69">
        <f t="shared" si="257"/>
        <v>45375</v>
      </c>
      <c r="X7" s="69">
        <f t="shared" si="257"/>
        <v>45376</v>
      </c>
      <c r="Y7" s="69">
        <f t="shared" si="257"/>
        <v>45377</v>
      </c>
      <c r="Z7" s="69">
        <f t="shared" si="257"/>
        <v>45378</v>
      </c>
      <c r="AA7" s="69">
        <f t="shared" si="257"/>
        <v>45379</v>
      </c>
      <c r="AB7" s="69">
        <f t="shared" si="257"/>
        <v>45380</v>
      </c>
      <c r="AC7" s="69">
        <f t="shared" si="257"/>
        <v>45381</v>
      </c>
      <c r="AD7" s="69">
        <f t="shared" si="257"/>
        <v>45382</v>
      </c>
      <c r="AE7" s="69">
        <f t="shared" si="257"/>
        <v>45383</v>
      </c>
      <c r="AF7" s="69">
        <f t="shared" si="257"/>
        <v>45384</v>
      </c>
      <c r="AG7" s="69">
        <f t="shared" si="257"/>
        <v>45385</v>
      </c>
      <c r="AH7" s="69">
        <f t="shared" si="257"/>
        <v>45386</v>
      </c>
      <c r="AI7" s="69">
        <f t="shared" si="257"/>
        <v>45387</v>
      </c>
      <c r="AJ7" s="69">
        <f>AI7+1</f>
        <v>45388</v>
      </c>
      <c r="AK7" s="69">
        <f t="shared" si="257"/>
        <v>45389</v>
      </c>
      <c r="AL7" s="69">
        <f t="shared" si="257"/>
        <v>45390</v>
      </c>
      <c r="AM7" s="69">
        <f t="shared" si="257"/>
        <v>45391</v>
      </c>
      <c r="AN7" s="69">
        <f t="shared" si="257"/>
        <v>45392</v>
      </c>
      <c r="AO7" s="69">
        <f t="shared" si="257"/>
        <v>45393</v>
      </c>
      <c r="AP7" s="69">
        <f t="shared" si="257"/>
        <v>45394</v>
      </c>
      <c r="AQ7" s="69">
        <f t="shared" si="257"/>
        <v>45395</v>
      </c>
      <c r="AR7" s="69">
        <f t="shared" si="257"/>
        <v>45396</v>
      </c>
      <c r="AS7" s="69">
        <f t="shared" si="257"/>
        <v>45397</v>
      </c>
      <c r="AT7" s="69">
        <f t="shared" si="257"/>
        <v>45398</v>
      </c>
      <c r="AU7" s="69">
        <f>AT7+1</f>
        <v>45399</v>
      </c>
      <c r="AV7" s="69">
        <f t="shared" si="257"/>
        <v>45400</v>
      </c>
      <c r="AW7" s="70">
        <f t="shared" si="257"/>
        <v>45401</v>
      </c>
      <c r="AX7" s="69">
        <f t="shared" ref="AX7" si="258">AW7+1</f>
        <v>45402</v>
      </c>
      <c r="AY7" s="70">
        <f t="shared" ref="AY7" si="259">AX7+1</f>
        <v>45403</v>
      </c>
      <c r="AZ7" s="69">
        <f t="shared" ref="AZ7" si="260">AY7+1</f>
        <v>45404</v>
      </c>
      <c r="BA7" s="70">
        <f t="shared" ref="BA7" si="261">AZ7+1</f>
        <v>45405</v>
      </c>
      <c r="BB7" s="69">
        <f t="shared" ref="BB7" si="262">BA7+1</f>
        <v>45406</v>
      </c>
      <c r="BC7" s="70">
        <f t="shared" ref="BC7" si="263">BB7+1</f>
        <v>45407</v>
      </c>
      <c r="BD7" s="69">
        <f t="shared" ref="BD7" si="264">BC7+1</f>
        <v>45408</v>
      </c>
      <c r="BE7" s="70">
        <f t="shared" ref="BE7" si="265">BD7+1</f>
        <v>45409</v>
      </c>
      <c r="BF7" s="69">
        <f t="shared" ref="BF7" si="266">BE7+1</f>
        <v>45410</v>
      </c>
      <c r="BG7" s="70">
        <f t="shared" ref="BG7" si="267">BF7+1</f>
        <v>45411</v>
      </c>
      <c r="BH7" s="69">
        <f t="shared" ref="BH7" si="268">BG7+1</f>
        <v>45412</v>
      </c>
      <c r="BI7" s="70">
        <f t="shared" ref="BI7" si="269">BH7+1</f>
        <v>45413</v>
      </c>
      <c r="BJ7" s="69">
        <f t="shared" ref="BJ7" si="270">BI7+1</f>
        <v>45414</v>
      </c>
      <c r="BK7" s="70">
        <f t="shared" ref="BK7" si="271">BJ7+1</f>
        <v>45415</v>
      </c>
      <c r="BL7" s="69">
        <f t="shared" ref="BL7" si="272">BK7+1</f>
        <v>45416</v>
      </c>
      <c r="BM7" s="70">
        <f t="shared" ref="BM7" si="273">BL7+1</f>
        <v>45417</v>
      </c>
      <c r="BN7" s="69">
        <f t="shared" ref="BN7" si="274">BM7+1</f>
        <v>45418</v>
      </c>
      <c r="BO7" s="70">
        <f t="shared" ref="BO7" si="275">BN7+1</f>
        <v>45419</v>
      </c>
      <c r="BP7" s="69">
        <f t="shared" ref="BP7" si="276">BO7+1</f>
        <v>45420</v>
      </c>
      <c r="BQ7" s="70">
        <f t="shared" ref="BQ7" si="277">BP7+1</f>
        <v>45421</v>
      </c>
      <c r="BR7" s="69">
        <f t="shared" ref="BR7" si="278">BQ7+1</f>
        <v>45422</v>
      </c>
      <c r="BS7" s="70">
        <f t="shared" ref="BS7" si="279">BR7+1</f>
        <v>45423</v>
      </c>
      <c r="BT7" s="69">
        <f t="shared" ref="BT7" si="280">BS7+1</f>
        <v>45424</v>
      </c>
      <c r="BU7" s="70">
        <f t="shared" ref="BU7" si="281">BT7+1</f>
        <v>45425</v>
      </c>
      <c r="BV7" s="69">
        <f t="shared" ref="BV7" si="282">BU7+1</f>
        <v>45426</v>
      </c>
      <c r="BW7" s="70">
        <f t="shared" ref="BW7" si="283">BV7+1</f>
        <v>45427</v>
      </c>
      <c r="BX7" s="69">
        <f t="shared" ref="BX7" si="284">BW7+1</f>
        <v>45428</v>
      </c>
      <c r="BY7" s="70">
        <f t="shared" ref="BY7" si="285">BX7+1</f>
        <v>45429</v>
      </c>
      <c r="BZ7" s="69">
        <f t="shared" ref="BZ7" si="286">BY7+1</f>
        <v>45430</v>
      </c>
      <c r="CA7" s="70">
        <f t="shared" ref="CA7" si="287">BZ7+1</f>
        <v>45431</v>
      </c>
      <c r="CB7" s="69">
        <f t="shared" ref="CB7" si="288">CA7+1</f>
        <v>45432</v>
      </c>
      <c r="CC7" s="70">
        <f t="shared" ref="CC7" si="289">CB7+1</f>
        <v>45433</v>
      </c>
      <c r="CD7" s="69">
        <f t="shared" ref="CD7" si="290">CC7+1</f>
        <v>45434</v>
      </c>
      <c r="CE7" s="70">
        <f t="shared" ref="CE7" si="291">CD7+1</f>
        <v>45435</v>
      </c>
      <c r="CF7" s="69">
        <f t="shared" ref="CF7" si="292">CE7+1</f>
        <v>45436</v>
      </c>
      <c r="CG7" s="70">
        <f t="shared" ref="CG7" si="293">CF7+1</f>
        <v>45437</v>
      </c>
      <c r="CH7" s="69">
        <f t="shared" ref="CH7" si="294">CG7+1</f>
        <v>45438</v>
      </c>
      <c r="CI7" s="70">
        <f t="shared" ref="CI7" si="295">CH7+1</f>
        <v>45439</v>
      </c>
      <c r="CJ7" s="69">
        <f t="shared" ref="CJ7" si="296">CI7+1</f>
        <v>45440</v>
      </c>
      <c r="CK7" s="70">
        <f t="shared" ref="CK7" si="297">CJ7+1</f>
        <v>45441</v>
      </c>
      <c r="CL7" s="69">
        <f t="shared" ref="CL7:CM7" si="298">CK7+1</f>
        <v>45442</v>
      </c>
      <c r="CM7" s="69">
        <f t="shared" si="298"/>
        <v>45443</v>
      </c>
    </row>
    <row r="8" spans="1:16384" ht="27.9" customHeight="1" thickBot="1" x14ac:dyDescent="0.35">
      <c r="B8" s="43" t="s">
        <v>8</v>
      </c>
      <c r="C8" s="62">
        <f>E8-D8</f>
        <v>83</v>
      </c>
      <c r="D8" s="63">
        <f>SMALL($D$9:$D$24,1)</f>
        <v>45360</v>
      </c>
      <c r="E8" s="64">
        <f>LARGE($E$9:$E$24,1)</f>
        <v>45443</v>
      </c>
      <c r="F8" s="64"/>
      <c r="G8" s="80" t="s">
        <v>1</v>
      </c>
      <c r="H8" s="86" t="str">
        <f t="shared" ref="H8:W10" si="299">IF(OR($D8="",$C8=""),"",IF(AND(H$7&lt;=$E8,H$7&gt;=$D8),"x",""))</f>
        <v>x</v>
      </c>
      <c r="I8" s="87" t="str">
        <f t="shared" si="299"/>
        <v>x</v>
      </c>
      <c r="J8" s="87" t="str">
        <f t="shared" si="299"/>
        <v>x</v>
      </c>
      <c r="K8" s="87" t="str">
        <f t="shared" si="299"/>
        <v>x</v>
      </c>
      <c r="L8" s="87" t="str">
        <f t="shared" si="299"/>
        <v>x</v>
      </c>
      <c r="M8" s="87" t="str">
        <f t="shared" si="299"/>
        <v>x</v>
      </c>
      <c r="N8" s="87" t="str">
        <f t="shared" si="299"/>
        <v>x</v>
      </c>
      <c r="O8" s="87" t="str">
        <f t="shared" si="299"/>
        <v>x</v>
      </c>
      <c r="P8" s="87" t="str">
        <f t="shared" si="299"/>
        <v>x</v>
      </c>
      <c r="Q8" s="87" t="str">
        <f t="shared" si="299"/>
        <v>x</v>
      </c>
      <c r="R8" s="87" t="str">
        <f t="shared" si="299"/>
        <v>x</v>
      </c>
      <c r="S8" s="87" t="str">
        <f t="shared" si="299"/>
        <v>x</v>
      </c>
      <c r="T8" s="87" t="str">
        <f t="shared" si="299"/>
        <v>x</v>
      </c>
      <c r="U8" s="87" t="str">
        <f t="shared" si="299"/>
        <v>x</v>
      </c>
      <c r="V8" s="87" t="str">
        <f t="shared" si="299"/>
        <v>x</v>
      </c>
      <c r="W8" s="87" t="str">
        <f t="shared" si="299"/>
        <v>x</v>
      </c>
      <c r="X8" s="87" t="str">
        <f t="shared" ref="X8:AW8" si="300">IF(OR($D8="",$C8=""),"",IF(AND(X$7&lt;=$E8,X$7&gt;=$D8),"x",""))</f>
        <v>x</v>
      </c>
      <c r="Y8" s="87" t="str">
        <f t="shared" si="300"/>
        <v>x</v>
      </c>
      <c r="Z8" s="87" t="str">
        <f t="shared" si="300"/>
        <v>x</v>
      </c>
      <c r="AA8" s="87" t="str">
        <f t="shared" si="300"/>
        <v>x</v>
      </c>
      <c r="AB8" s="87" t="str">
        <f t="shared" si="300"/>
        <v>x</v>
      </c>
      <c r="AC8" s="87" t="str">
        <f t="shared" si="300"/>
        <v>x</v>
      </c>
      <c r="AD8" s="87" t="str">
        <f t="shared" si="300"/>
        <v>x</v>
      </c>
      <c r="AE8" s="87" t="str">
        <f t="shared" si="300"/>
        <v>x</v>
      </c>
      <c r="AF8" s="87" t="str">
        <f t="shared" si="300"/>
        <v>x</v>
      </c>
      <c r="AG8" s="87" t="str">
        <f t="shared" si="300"/>
        <v>x</v>
      </c>
      <c r="AH8" s="87" t="str">
        <f t="shared" si="300"/>
        <v>x</v>
      </c>
      <c r="AI8" s="87" t="str">
        <f t="shared" si="300"/>
        <v>x</v>
      </c>
      <c r="AJ8" s="87" t="str">
        <f t="shared" si="300"/>
        <v>x</v>
      </c>
      <c r="AK8" s="87" t="str">
        <f t="shared" si="300"/>
        <v>x</v>
      </c>
      <c r="AL8" s="87" t="str">
        <f t="shared" si="300"/>
        <v>x</v>
      </c>
      <c r="AM8" s="87" t="str">
        <f t="shared" si="300"/>
        <v>x</v>
      </c>
      <c r="AN8" s="87" t="str">
        <f t="shared" si="300"/>
        <v>x</v>
      </c>
      <c r="AO8" s="87" t="str">
        <f t="shared" si="300"/>
        <v>x</v>
      </c>
      <c r="AP8" s="87" t="str">
        <f t="shared" si="300"/>
        <v>x</v>
      </c>
      <c r="AQ8" s="87" t="str">
        <f t="shared" si="300"/>
        <v>x</v>
      </c>
      <c r="AR8" s="87" t="str">
        <f t="shared" si="300"/>
        <v>x</v>
      </c>
      <c r="AS8" s="87" t="str">
        <f t="shared" si="300"/>
        <v>x</v>
      </c>
      <c r="AT8" s="87" t="str">
        <f t="shared" si="300"/>
        <v>x</v>
      </c>
      <c r="AU8" s="87" t="str">
        <f t="shared" si="300"/>
        <v>x</v>
      </c>
      <c r="AV8" s="87" t="str">
        <f t="shared" si="300"/>
        <v>x</v>
      </c>
      <c r="AW8" s="88" t="str">
        <f t="shared" si="300"/>
        <v>x</v>
      </c>
    </row>
    <row r="9" spans="1:16384" s="7" customFormat="1" ht="29.1" customHeight="1" outlineLevel="1" x14ac:dyDescent="0.3">
      <c r="A9"/>
      <c r="B9" s="56" t="s">
        <v>9</v>
      </c>
      <c r="C9" s="65">
        <v>5</v>
      </c>
      <c r="D9" s="48">
        <v>45360</v>
      </c>
      <c r="E9" s="49">
        <f>VLOOKUP(B9,Tabela1[[Item]:[Prazo]],9,0)</f>
        <v>45443</v>
      </c>
      <c r="F9" s="83" t="str">
        <f>VLOOKUP(B9,Tabela1[[Item]:[Responsável]],5,0)</f>
        <v>RH</v>
      </c>
      <c r="G9" s="81" t="s">
        <v>1</v>
      </c>
      <c r="H9" s="75" t="str">
        <f t="shared" si="299"/>
        <v>x</v>
      </c>
      <c r="I9" s="7" t="str">
        <f>IF(OR($D9="",$C9=""),"",IF(AND(I$7&lt;=$E9,I$7&gt;=$D9),"x",""))</f>
        <v>x</v>
      </c>
      <c r="J9" s="7" t="str">
        <f t="shared" si="299"/>
        <v>x</v>
      </c>
      <c r="K9" s="7" t="str">
        <f t="shared" si="299"/>
        <v>x</v>
      </c>
      <c r="L9" s="7" t="str">
        <f t="shared" si="299"/>
        <v>x</v>
      </c>
      <c r="M9" s="7" t="str">
        <f t="shared" si="299"/>
        <v>x</v>
      </c>
      <c r="N9" s="7" t="str">
        <f t="shared" si="299"/>
        <v>x</v>
      </c>
      <c r="O9" s="7" t="str">
        <f t="shared" si="299"/>
        <v>x</v>
      </c>
      <c r="P9" s="7" t="str">
        <f t="shared" si="299"/>
        <v>x</v>
      </c>
      <c r="Q9" s="7" t="str">
        <f t="shared" si="299"/>
        <v>x</v>
      </c>
      <c r="R9" s="7" t="str">
        <f t="shared" si="299"/>
        <v>x</v>
      </c>
      <c r="S9" s="7" t="str">
        <f t="shared" si="299"/>
        <v>x</v>
      </c>
      <c r="T9" s="7" t="str">
        <f t="shared" si="299"/>
        <v>x</v>
      </c>
      <c r="U9" s="7" t="str">
        <f t="shared" si="299"/>
        <v>x</v>
      </c>
      <c r="V9" s="7" t="str">
        <f t="shared" si="299"/>
        <v>x</v>
      </c>
      <c r="W9" s="7" t="str">
        <f t="shared" si="299"/>
        <v>x</v>
      </c>
      <c r="X9" s="7" t="str">
        <f t="shared" ref="X9:AG11" si="301">IF(OR($D9="",$C9=""),"",IF(AND(X$7&lt;=$E9,X$7&gt;=$D9),"x",""))</f>
        <v>x</v>
      </c>
      <c r="Y9" s="7" t="str">
        <f t="shared" si="301"/>
        <v>x</v>
      </c>
      <c r="Z9" s="7" t="str">
        <f t="shared" si="301"/>
        <v>x</v>
      </c>
      <c r="AA9" s="7" t="str">
        <f t="shared" si="301"/>
        <v>x</v>
      </c>
      <c r="AB9" s="7" t="str">
        <f t="shared" si="301"/>
        <v>x</v>
      </c>
      <c r="AC9" s="7" t="str">
        <f t="shared" si="301"/>
        <v>x</v>
      </c>
      <c r="AD9" s="7" t="str">
        <f t="shared" si="301"/>
        <v>x</v>
      </c>
      <c r="AE9" s="7" t="str">
        <f t="shared" si="301"/>
        <v>x</v>
      </c>
      <c r="AF9" s="7" t="str">
        <f t="shared" si="301"/>
        <v>x</v>
      </c>
      <c r="AG9" s="7" t="str">
        <f t="shared" si="301"/>
        <v>x</v>
      </c>
      <c r="AH9" s="7" t="str">
        <f t="shared" ref="AH9:AQ11" si="302">IF(OR($D9="",$C9=""),"",IF(AND(AH$7&lt;=$E9,AH$7&gt;=$D9),"x",""))</f>
        <v>x</v>
      </c>
      <c r="AI9" s="7" t="str">
        <f t="shared" si="302"/>
        <v>x</v>
      </c>
      <c r="AJ9" s="7" t="str">
        <f t="shared" si="302"/>
        <v>x</v>
      </c>
      <c r="AK9" s="7" t="str">
        <f t="shared" si="302"/>
        <v>x</v>
      </c>
      <c r="AL9" s="7" t="str">
        <f t="shared" si="302"/>
        <v>x</v>
      </c>
      <c r="AM9" s="7" t="str">
        <f t="shared" si="302"/>
        <v>x</v>
      </c>
      <c r="AN9" s="7" t="str">
        <f t="shared" si="302"/>
        <v>x</v>
      </c>
      <c r="AO9" s="7" t="str">
        <f t="shared" si="302"/>
        <v>x</v>
      </c>
      <c r="AP9" s="7" t="str">
        <f t="shared" si="302"/>
        <v>x</v>
      </c>
      <c r="AQ9" s="7" t="str">
        <f t="shared" si="302"/>
        <v>x</v>
      </c>
      <c r="AR9" s="7" t="str">
        <f t="shared" ref="AR9:BA11" si="303">IF(OR($D9="",$C9=""),"",IF(AND(AR$7&lt;=$E9,AR$7&gt;=$D9),"x",""))</f>
        <v>x</v>
      </c>
      <c r="AS9" s="7" t="str">
        <f t="shared" si="303"/>
        <v>x</v>
      </c>
      <c r="AT9" s="7" t="str">
        <f t="shared" si="303"/>
        <v>x</v>
      </c>
      <c r="AU9" s="7" t="str">
        <f t="shared" si="303"/>
        <v>x</v>
      </c>
      <c r="AV9" s="7" t="str">
        <f t="shared" si="303"/>
        <v>x</v>
      </c>
      <c r="AW9" s="71" t="str">
        <f t="shared" si="303"/>
        <v>x</v>
      </c>
      <c r="AX9" s="7" t="str">
        <f t="shared" si="303"/>
        <v>x</v>
      </c>
      <c r="AY9" s="7" t="str">
        <f t="shared" si="303"/>
        <v>x</v>
      </c>
      <c r="AZ9" s="7" t="str">
        <f t="shared" si="303"/>
        <v>x</v>
      </c>
      <c r="BA9" s="7" t="str">
        <f t="shared" si="303"/>
        <v>x</v>
      </c>
      <c r="BB9" s="7" t="str">
        <f t="shared" ref="BB9:BK11" si="304">IF(OR($D9="",$C9=""),"",IF(AND(BB$7&lt;=$E9,BB$7&gt;=$D9),"x",""))</f>
        <v>x</v>
      </c>
      <c r="BC9" s="7" t="str">
        <f t="shared" si="304"/>
        <v>x</v>
      </c>
      <c r="BD9" s="7" t="str">
        <f t="shared" si="304"/>
        <v>x</v>
      </c>
      <c r="BE9" s="7" t="str">
        <f t="shared" si="304"/>
        <v>x</v>
      </c>
      <c r="BF9" s="7" t="str">
        <f t="shared" si="304"/>
        <v>x</v>
      </c>
      <c r="BG9" s="7" t="str">
        <f t="shared" si="304"/>
        <v>x</v>
      </c>
      <c r="BH9" s="7" t="str">
        <f t="shared" si="304"/>
        <v>x</v>
      </c>
      <c r="BI9" s="7" t="str">
        <f t="shared" si="304"/>
        <v>x</v>
      </c>
      <c r="BJ9" s="7" t="str">
        <f t="shared" si="304"/>
        <v>x</v>
      </c>
      <c r="BK9" s="7" t="str">
        <f t="shared" si="304"/>
        <v>x</v>
      </c>
      <c r="BL9" s="7" t="str">
        <f t="shared" ref="BL9:BU11" si="305">IF(OR($D9="",$C9=""),"",IF(AND(BL$7&lt;=$E9,BL$7&gt;=$D9),"x",""))</f>
        <v>x</v>
      </c>
      <c r="BM9" s="7" t="str">
        <f t="shared" si="305"/>
        <v>x</v>
      </c>
      <c r="BN9" s="7" t="str">
        <f t="shared" si="305"/>
        <v>x</v>
      </c>
      <c r="BO9" s="7" t="str">
        <f t="shared" si="305"/>
        <v>x</v>
      </c>
      <c r="BP9" s="7" t="str">
        <f t="shared" si="305"/>
        <v>x</v>
      </c>
      <c r="BQ9" s="7" t="str">
        <f t="shared" si="305"/>
        <v>x</v>
      </c>
      <c r="BR9" s="7" t="str">
        <f t="shared" si="305"/>
        <v>x</v>
      </c>
      <c r="BS9" s="7" t="str">
        <f t="shared" si="305"/>
        <v>x</v>
      </c>
      <c r="BT9" s="7" t="str">
        <f t="shared" si="305"/>
        <v>x</v>
      </c>
      <c r="BU9" s="7" t="str">
        <f t="shared" si="305"/>
        <v>x</v>
      </c>
      <c r="BV9" s="7" t="str">
        <f t="shared" ref="BV9:CE11" si="306">IF(OR($D9="",$C9=""),"",IF(AND(BV$7&lt;=$E9,BV$7&gt;=$D9),"x",""))</f>
        <v>x</v>
      </c>
      <c r="BW9" s="7" t="str">
        <f t="shared" si="306"/>
        <v>x</v>
      </c>
      <c r="BX9" s="7" t="str">
        <f t="shared" si="306"/>
        <v>x</v>
      </c>
      <c r="BY9" s="7" t="str">
        <f t="shared" si="306"/>
        <v>x</v>
      </c>
      <c r="BZ9" s="7" t="str">
        <f t="shared" si="306"/>
        <v>x</v>
      </c>
      <c r="CA9" s="7" t="str">
        <f t="shared" si="306"/>
        <v>x</v>
      </c>
      <c r="CB9" s="7" t="str">
        <f t="shared" si="306"/>
        <v>x</v>
      </c>
      <c r="CC9" s="7" t="str">
        <f t="shared" si="306"/>
        <v>x</v>
      </c>
      <c r="CD9" s="7" t="str">
        <f t="shared" si="306"/>
        <v>x</v>
      </c>
      <c r="CE9" s="7" t="str">
        <f t="shared" si="306"/>
        <v>x</v>
      </c>
      <c r="CF9" s="7" t="str">
        <f t="shared" ref="CF9:CO11" si="307">IF(OR($D9="",$C9=""),"",IF(AND(CF$7&lt;=$E9,CF$7&gt;=$D9),"x",""))</f>
        <v>x</v>
      </c>
      <c r="CG9" s="7" t="str">
        <f t="shared" si="307"/>
        <v>x</v>
      </c>
      <c r="CH9" s="7" t="str">
        <f t="shared" si="307"/>
        <v>x</v>
      </c>
      <c r="CI9" s="7" t="str">
        <f t="shared" si="307"/>
        <v>x</v>
      </c>
      <c r="CJ9" s="7" t="str">
        <f t="shared" si="307"/>
        <v>x</v>
      </c>
      <c r="CK9" s="7" t="str">
        <f t="shared" si="307"/>
        <v>x</v>
      </c>
      <c r="CL9" s="7" t="str">
        <f t="shared" si="307"/>
        <v>x</v>
      </c>
      <c r="CM9" s="7" t="str">
        <f t="shared" si="307"/>
        <v>x</v>
      </c>
      <c r="CN9" s="7" t="str">
        <f t="shared" si="307"/>
        <v/>
      </c>
      <c r="CO9" s="7" t="str">
        <f t="shared" si="307"/>
        <v/>
      </c>
      <c r="CP9" s="7" t="str">
        <f t="shared" ref="CP9:DB11" si="308">IF(OR($D9="",$C9=""),"",IF(AND(CP$7&lt;=$E9,CP$7&gt;=$D9),"x",""))</f>
        <v/>
      </c>
      <c r="CQ9" s="7" t="str">
        <f t="shared" si="308"/>
        <v/>
      </c>
      <c r="CR9" s="7" t="str">
        <f t="shared" si="308"/>
        <v/>
      </c>
      <c r="CS9" s="7" t="str">
        <f t="shared" si="308"/>
        <v/>
      </c>
      <c r="CT9" s="7" t="str">
        <f t="shared" si="308"/>
        <v/>
      </c>
      <c r="CU9" s="7" t="str">
        <f t="shared" si="308"/>
        <v/>
      </c>
      <c r="CV9" s="7" t="str">
        <f t="shared" si="308"/>
        <v/>
      </c>
      <c r="CW9" s="7" t="str">
        <f t="shared" si="308"/>
        <v/>
      </c>
      <c r="CX9" s="7" t="str">
        <f t="shared" si="308"/>
        <v/>
      </c>
      <c r="CY9" s="7" t="str">
        <f t="shared" si="308"/>
        <v/>
      </c>
      <c r="CZ9" s="7" t="str">
        <f t="shared" si="308"/>
        <v/>
      </c>
      <c r="DA9" s="7" t="str">
        <f t="shared" si="308"/>
        <v/>
      </c>
      <c r="DB9" s="7" t="str">
        <f t="shared" si="308"/>
        <v/>
      </c>
    </row>
    <row r="10" spans="1:16384" ht="29.1" customHeight="1" outlineLevel="1" x14ac:dyDescent="0.3">
      <c r="B10" s="57" t="s">
        <v>11</v>
      </c>
      <c r="C10" s="66">
        <v>3</v>
      </c>
      <c r="D10" s="47">
        <v>45360</v>
      </c>
      <c r="E10" s="50">
        <f>VLOOKUP(B10,Tabela1[[Item]:[Prazo]],9,0)</f>
        <v>45443</v>
      </c>
      <c r="F10" s="83" t="str">
        <f>VLOOKUP(B10,Tabela1[[Item]:[Responsável]],5,0)</f>
        <v>Jurídico</v>
      </c>
      <c r="G10" s="81" t="s">
        <v>195</v>
      </c>
      <c r="H10" s="76" t="str">
        <f t="shared" si="299"/>
        <v>x</v>
      </c>
      <c r="I10" s="7" t="str">
        <f t="shared" ref="I10:W12" si="309">IF(OR($D10="",$C10=""),"",IF(AND(I$7&lt;=$E10,I$7&gt;=$D10),"x",""))</f>
        <v>x</v>
      </c>
      <c r="J10" s="7" t="str">
        <f t="shared" si="309"/>
        <v>x</v>
      </c>
      <c r="K10" s="7" t="str">
        <f t="shared" si="309"/>
        <v>x</v>
      </c>
      <c r="L10" s="7" t="str">
        <f t="shared" si="309"/>
        <v>x</v>
      </c>
      <c r="M10" s="7" t="str">
        <f t="shared" si="309"/>
        <v>x</v>
      </c>
      <c r="N10" s="7" t="str">
        <f t="shared" si="309"/>
        <v>x</v>
      </c>
      <c r="O10" s="7" t="str">
        <f t="shared" si="309"/>
        <v>x</v>
      </c>
      <c r="P10" s="7" t="str">
        <f t="shared" si="309"/>
        <v>x</v>
      </c>
      <c r="Q10" s="7" t="str">
        <f t="shared" si="309"/>
        <v>x</v>
      </c>
      <c r="R10" s="7" t="str">
        <f t="shared" si="309"/>
        <v>x</v>
      </c>
      <c r="S10" s="7" t="str">
        <f t="shared" si="309"/>
        <v>x</v>
      </c>
      <c r="T10" s="7" t="str">
        <f t="shared" si="309"/>
        <v>x</v>
      </c>
      <c r="U10" s="7" t="str">
        <f t="shared" si="309"/>
        <v>x</v>
      </c>
      <c r="V10" s="7" t="str">
        <f t="shared" si="309"/>
        <v>x</v>
      </c>
      <c r="W10" s="7" t="str">
        <f t="shared" si="309"/>
        <v>x</v>
      </c>
      <c r="X10" s="7" t="str">
        <f t="shared" si="301"/>
        <v>x</v>
      </c>
      <c r="Y10" s="7" t="str">
        <f t="shared" si="301"/>
        <v>x</v>
      </c>
      <c r="Z10" s="7" t="str">
        <f t="shared" si="301"/>
        <v>x</v>
      </c>
      <c r="AA10" s="7" t="str">
        <f t="shared" si="301"/>
        <v>x</v>
      </c>
      <c r="AB10" s="7" t="str">
        <f t="shared" si="301"/>
        <v>x</v>
      </c>
      <c r="AC10" s="7" t="str">
        <f t="shared" si="301"/>
        <v>x</v>
      </c>
      <c r="AD10" s="7" t="str">
        <f t="shared" si="301"/>
        <v>x</v>
      </c>
      <c r="AE10" s="7" t="str">
        <f t="shared" si="301"/>
        <v>x</v>
      </c>
      <c r="AF10" s="7" t="str">
        <f t="shared" si="301"/>
        <v>x</v>
      </c>
      <c r="AG10" s="7" t="str">
        <f t="shared" si="301"/>
        <v>x</v>
      </c>
      <c r="AH10" s="7" t="str">
        <f t="shared" si="302"/>
        <v>x</v>
      </c>
      <c r="AI10" s="7" t="str">
        <f t="shared" si="302"/>
        <v>x</v>
      </c>
      <c r="AJ10" s="7" t="str">
        <f t="shared" si="302"/>
        <v>x</v>
      </c>
      <c r="AK10" s="7" t="str">
        <f t="shared" si="302"/>
        <v>x</v>
      </c>
      <c r="AL10" s="7" t="str">
        <f t="shared" si="302"/>
        <v>x</v>
      </c>
      <c r="AM10" s="7" t="str">
        <f t="shared" si="302"/>
        <v>x</v>
      </c>
      <c r="AN10" s="7" t="str">
        <f t="shared" si="302"/>
        <v>x</v>
      </c>
      <c r="AO10" s="7" t="str">
        <f t="shared" si="302"/>
        <v>x</v>
      </c>
      <c r="AP10" s="7" t="str">
        <f t="shared" si="302"/>
        <v>x</v>
      </c>
      <c r="AQ10" s="7" t="str">
        <f t="shared" si="302"/>
        <v>x</v>
      </c>
      <c r="AR10" s="7" t="str">
        <f t="shared" si="303"/>
        <v>x</v>
      </c>
      <c r="AS10" s="7" t="str">
        <f t="shared" si="303"/>
        <v>x</v>
      </c>
      <c r="AT10" s="7" t="str">
        <f t="shared" si="303"/>
        <v>x</v>
      </c>
      <c r="AU10" s="7" t="str">
        <f t="shared" si="303"/>
        <v>x</v>
      </c>
      <c r="AV10" s="7" t="str">
        <f t="shared" si="303"/>
        <v>x</v>
      </c>
      <c r="AW10" s="71" t="str">
        <f t="shared" si="303"/>
        <v>x</v>
      </c>
      <c r="AX10" s="7" t="str">
        <f t="shared" si="303"/>
        <v>x</v>
      </c>
      <c r="AY10" s="7" t="str">
        <f t="shared" si="303"/>
        <v>x</v>
      </c>
      <c r="AZ10" s="7" t="str">
        <f t="shared" si="303"/>
        <v>x</v>
      </c>
      <c r="BA10" s="7" t="str">
        <f t="shared" si="303"/>
        <v>x</v>
      </c>
      <c r="BB10" s="7" t="str">
        <f t="shared" si="304"/>
        <v>x</v>
      </c>
      <c r="BC10" s="7" t="str">
        <f t="shared" si="304"/>
        <v>x</v>
      </c>
      <c r="BD10" s="7" t="str">
        <f t="shared" si="304"/>
        <v>x</v>
      </c>
      <c r="BE10" s="7" t="str">
        <f t="shared" si="304"/>
        <v>x</v>
      </c>
      <c r="BF10" s="7" t="str">
        <f t="shared" si="304"/>
        <v>x</v>
      </c>
      <c r="BG10" s="7" t="str">
        <f t="shared" si="304"/>
        <v>x</v>
      </c>
      <c r="BH10" s="7" t="str">
        <f t="shared" si="304"/>
        <v>x</v>
      </c>
      <c r="BI10" s="7" t="str">
        <f t="shared" si="304"/>
        <v>x</v>
      </c>
      <c r="BJ10" s="7" t="str">
        <f t="shared" si="304"/>
        <v>x</v>
      </c>
      <c r="BK10" s="7" t="str">
        <f t="shared" si="304"/>
        <v>x</v>
      </c>
      <c r="BL10" s="7" t="str">
        <f t="shared" si="305"/>
        <v>x</v>
      </c>
      <c r="BM10" s="7" t="str">
        <f t="shared" si="305"/>
        <v>x</v>
      </c>
      <c r="BN10" s="7" t="str">
        <f t="shared" si="305"/>
        <v>x</v>
      </c>
      <c r="BO10" s="7" t="str">
        <f t="shared" si="305"/>
        <v>x</v>
      </c>
      <c r="BP10" s="7" t="str">
        <f t="shared" si="305"/>
        <v>x</v>
      </c>
      <c r="BQ10" s="7" t="str">
        <f t="shared" si="305"/>
        <v>x</v>
      </c>
      <c r="BR10" s="7" t="str">
        <f t="shared" si="305"/>
        <v>x</v>
      </c>
      <c r="BS10" s="7" t="str">
        <f t="shared" si="305"/>
        <v>x</v>
      </c>
      <c r="BT10" s="7" t="str">
        <f t="shared" si="305"/>
        <v>x</v>
      </c>
      <c r="BU10" s="7" t="str">
        <f t="shared" si="305"/>
        <v>x</v>
      </c>
      <c r="BV10" s="7" t="str">
        <f t="shared" si="306"/>
        <v>x</v>
      </c>
      <c r="BW10" s="7" t="str">
        <f t="shared" si="306"/>
        <v>x</v>
      </c>
      <c r="BX10" s="7" t="str">
        <f t="shared" si="306"/>
        <v>x</v>
      </c>
      <c r="BY10" s="7" t="str">
        <f t="shared" si="306"/>
        <v>x</v>
      </c>
      <c r="BZ10" s="7" t="str">
        <f t="shared" si="306"/>
        <v>x</v>
      </c>
      <c r="CA10" s="7" t="str">
        <f t="shared" si="306"/>
        <v>x</v>
      </c>
      <c r="CB10" s="7" t="str">
        <f t="shared" si="306"/>
        <v>x</v>
      </c>
      <c r="CC10" s="7" t="str">
        <f t="shared" si="306"/>
        <v>x</v>
      </c>
      <c r="CD10" s="7" t="str">
        <f t="shared" si="306"/>
        <v>x</v>
      </c>
      <c r="CE10" s="7" t="str">
        <f t="shared" si="306"/>
        <v>x</v>
      </c>
      <c r="CF10" s="7" t="str">
        <f t="shared" si="307"/>
        <v>x</v>
      </c>
      <c r="CG10" s="7" t="str">
        <f t="shared" si="307"/>
        <v>x</v>
      </c>
      <c r="CH10" s="7" t="str">
        <f t="shared" si="307"/>
        <v>x</v>
      </c>
      <c r="CI10" s="7" t="str">
        <f t="shared" si="307"/>
        <v>x</v>
      </c>
      <c r="CJ10" s="7" t="str">
        <f t="shared" si="307"/>
        <v>x</v>
      </c>
      <c r="CK10" s="7" t="str">
        <f t="shared" si="307"/>
        <v>x</v>
      </c>
      <c r="CL10" s="7" t="str">
        <f t="shared" si="307"/>
        <v>x</v>
      </c>
      <c r="CM10" s="7" t="str">
        <f t="shared" si="307"/>
        <v>x</v>
      </c>
      <c r="CN10" s="7" t="str">
        <f t="shared" si="307"/>
        <v/>
      </c>
      <c r="CO10" s="7" t="str">
        <f t="shared" si="307"/>
        <v/>
      </c>
      <c r="CP10" s="7" t="str">
        <f t="shared" si="308"/>
        <v/>
      </c>
      <c r="CQ10" s="7" t="str">
        <f t="shared" si="308"/>
        <v/>
      </c>
      <c r="CR10" s="7" t="str">
        <f t="shared" si="308"/>
        <v/>
      </c>
      <c r="CS10" s="7" t="str">
        <f t="shared" si="308"/>
        <v/>
      </c>
      <c r="CT10" s="7" t="str">
        <f t="shared" si="308"/>
        <v/>
      </c>
      <c r="CU10" s="7" t="str">
        <f t="shared" si="308"/>
        <v/>
      </c>
      <c r="CV10" s="7" t="str">
        <f t="shared" si="308"/>
        <v/>
      </c>
      <c r="CW10" s="7" t="str">
        <f t="shared" si="308"/>
        <v/>
      </c>
      <c r="CX10" s="7" t="str">
        <f t="shared" si="308"/>
        <v/>
      </c>
      <c r="CY10" s="7" t="str">
        <f t="shared" si="308"/>
        <v/>
      </c>
      <c r="CZ10" s="7" t="str">
        <f t="shared" si="308"/>
        <v/>
      </c>
      <c r="DA10" s="7" t="str">
        <f t="shared" si="308"/>
        <v/>
      </c>
      <c r="DB10" s="7" t="str">
        <f t="shared" si="308"/>
        <v/>
      </c>
    </row>
    <row r="11" spans="1:16384" ht="29.1" customHeight="1" outlineLevel="1" x14ac:dyDescent="0.3">
      <c r="B11" s="57" t="s">
        <v>12</v>
      </c>
      <c r="C11" s="66">
        <v>2</v>
      </c>
      <c r="D11" s="47">
        <v>45360</v>
      </c>
      <c r="E11" s="50">
        <f>VLOOKUP(B11,Tabela1[[Item]:[Prazo]],9,0)</f>
        <v>45443</v>
      </c>
      <c r="F11" s="83" t="str">
        <f>VLOOKUP(B11,Tabela1[[Item]:[Responsável]],5,0)</f>
        <v>Financeiro</v>
      </c>
      <c r="G11" s="81" t="s">
        <v>194</v>
      </c>
      <c r="H11" s="76" t="str">
        <f>IF(OR($D11="",$C11=""),"",IF(AND(H$7&lt;=$E11,H$7&gt;=$D11),"x",""))</f>
        <v>x</v>
      </c>
      <c r="I11" s="7" t="str">
        <f t="shared" si="309"/>
        <v>x</v>
      </c>
      <c r="J11" s="7" t="str">
        <f t="shared" si="309"/>
        <v>x</v>
      </c>
      <c r="K11" s="7" t="str">
        <f t="shared" si="309"/>
        <v>x</v>
      </c>
      <c r="L11" s="7" t="str">
        <f t="shared" si="309"/>
        <v>x</v>
      </c>
      <c r="M11" s="7" t="str">
        <f t="shared" si="309"/>
        <v>x</v>
      </c>
      <c r="N11" s="7" t="str">
        <f t="shared" si="309"/>
        <v>x</v>
      </c>
      <c r="O11" s="7" t="str">
        <f t="shared" si="309"/>
        <v>x</v>
      </c>
      <c r="P11" s="7" t="str">
        <f t="shared" si="309"/>
        <v>x</v>
      </c>
      <c r="Q11" s="7" t="str">
        <f t="shared" si="309"/>
        <v>x</v>
      </c>
      <c r="R11" s="7" t="str">
        <f t="shared" si="309"/>
        <v>x</v>
      </c>
      <c r="S11" s="7" t="str">
        <f t="shared" si="309"/>
        <v>x</v>
      </c>
      <c r="T11" s="7" t="str">
        <f t="shared" si="309"/>
        <v>x</v>
      </c>
      <c r="U11" s="7" t="str">
        <f t="shared" si="309"/>
        <v>x</v>
      </c>
      <c r="V11" s="7" t="str">
        <f t="shared" si="309"/>
        <v>x</v>
      </c>
      <c r="W11" s="7" t="str">
        <f t="shared" si="309"/>
        <v>x</v>
      </c>
      <c r="X11" s="7" t="str">
        <f t="shared" si="301"/>
        <v>x</v>
      </c>
      <c r="Y11" s="7" t="str">
        <f t="shared" si="301"/>
        <v>x</v>
      </c>
      <c r="Z11" s="7" t="str">
        <f t="shared" si="301"/>
        <v>x</v>
      </c>
      <c r="AA11" s="7" t="str">
        <f t="shared" si="301"/>
        <v>x</v>
      </c>
      <c r="AB11" s="7" t="str">
        <f t="shared" si="301"/>
        <v>x</v>
      </c>
      <c r="AC11" s="7" t="str">
        <f t="shared" si="301"/>
        <v>x</v>
      </c>
      <c r="AD11" s="7" t="str">
        <f t="shared" si="301"/>
        <v>x</v>
      </c>
      <c r="AE11" s="7" t="str">
        <f t="shared" si="301"/>
        <v>x</v>
      </c>
      <c r="AF11" s="7" t="str">
        <f t="shared" si="301"/>
        <v>x</v>
      </c>
      <c r="AG11" s="7" t="str">
        <f t="shared" si="301"/>
        <v>x</v>
      </c>
      <c r="AH11" s="7" t="str">
        <f t="shared" si="302"/>
        <v>x</v>
      </c>
      <c r="AI11" s="7" t="str">
        <f t="shared" si="302"/>
        <v>x</v>
      </c>
      <c r="AJ11" s="7" t="str">
        <f t="shared" si="302"/>
        <v>x</v>
      </c>
      <c r="AK11" s="7" t="str">
        <f t="shared" si="302"/>
        <v>x</v>
      </c>
      <c r="AL11" s="7" t="str">
        <f t="shared" si="302"/>
        <v>x</v>
      </c>
      <c r="AM11" s="7" t="str">
        <f t="shared" si="302"/>
        <v>x</v>
      </c>
      <c r="AN11" s="7" t="str">
        <f t="shared" si="302"/>
        <v>x</v>
      </c>
      <c r="AO11" s="7" t="str">
        <f t="shared" si="302"/>
        <v>x</v>
      </c>
      <c r="AP11" s="7" t="str">
        <f t="shared" si="302"/>
        <v>x</v>
      </c>
      <c r="AQ11" s="7" t="str">
        <f t="shared" si="302"/>
        <v>x</v>
      </c>
      <c r="AR11" s="7" t="str">
        <f t="shared" si="303"/>
        <v>x</v>
      </c>
      <c r="AS11" s="7" t="str">
        <f t="shared" si="303"/>
        <v>x</v>
      </c>
      <c r="AT11" s="7" t="str">
        <f t="shared" si="303"/>
        <v>x</v>
      </c>
      <c r="AU11" s="7" t="str">
        <f t="shared" si="303"/>
        <v>x</v>
      </c>
      <c r="AV11" s="7" t="str">
        <f t="shared" si="303"/>
        <v>x</v>
      </c>
      <c r="AW11" s="71" t="str">
        <f t="shared" si="303"/>
        <v>x</v>
      </c>
      <c r="AX11" s="7" t="str">
        <f t="shared" si="303"/>
        <v>x</v>
      </c>
      <c r="AY11" s="7" t="str">
        <f t="shared" si="303"/>
        <v>x</v>
      </c>
      <c r="AZ11" s="7" t="str">
        <f t="shared" si="303"/>
        <v>x</v>
      </c>
      <c r="BA11" s="7" t="str">
        <f t="shared" si="303"/>
        <v>x</v>
      </c>
      <c r="BB11" s="7" t="str">
        <f t="shared" si="304"/>
        <v>x</v>
      </c>
      <c r="BC11" s="7" t="str">
        <f t="shared" si="304"/>
        <v>x</v>
      </c>
      <c r="BD11" s="7" t="str">
        <f t="shared" si="304"/>
        <v>x</v>
      </c>
      <c r="BE11" s="7" t="str">
        <f t="shared" si="304"/>
        <v>x</v>
      </c>
      <c r="BF11" s="7" t="str">
        <f t="shared" si="304"/>
        <v>x</v>
      </c>
      <c r="BG11" s="7" t="str">
        <f t="shared" si="304"/>
        <v>x</v>
      </c>
      <c r="BH11" s="7" t="str">
        <f t="shared" si="304"/>
        <v>x</v>
      </c>
      <c r="BI11" s="7" t="str">
        <f t="shared" si="304"/>
        <v>x</v>
      </c>
      <c r="BJ11" s="7" t="str">
        <f t="shared" si="304"/>
        <v>x</v>
      </c>
      <c r="BK11" s="7" t="str">
        <f t="shared" si="304"/>
        <v>x</v>
      </c>
      <c r="BL11" s="7" t="str">
        <f t="shared" si="305"/>
        <v>x</v>
      </c>
      <c r="BM11" s="7" t="str">
        <f t="shared" si="305"/>
        <v>x</v>
      </c>
      <c r="BN11" s="7" t="str">
        <f t="shared" si="305"/>
        <v>x</v>
      </c>
      <c r="BO11" s="7" t="str">
        <f t="shared" si="305"/>
        <v>x</v>
      </c>
      <c r="BP11" s="7" t="str">
        <f t="shared" si="305"/>
        <v>x</v>
      </c>
      <c r="BQ11" s="7" t="str">
        <f t="shared" si="305"/>
        <v>x</v>
      </c>
      <c r="BR11" s="7" t="str">
        <f t="shared" si="305"/>
        <v>x</v>
      </c>
      <c r="BS11" s="7" t="str">
        <f t="shared" si="305"/>
        <v>x</v>
      </c>
      <c r="BT11" s="7" t="str">
        <f t="shared" si="305"/>
        <v>x</v>
      </c>
      <c r="BU11" s="7" t="str">
        <f t="shared" si="305"/>
        <v>x</v>
      </c>
      <c r="BV11" s="7" t="str">
        <f t="shared" si="306"/>
        <v>x</v>
      </c>
      <c r="BW11" s="7" t="str">
        <f t="shared" si="306"/>
        <v>x</v>
      </c>
      <c r="BX11" s="7" t="str">
        <f t="shared" si="306"/>
        <v>x</v>
      </c>
      <c r="BY11" s="7" t="str">
        <f t="shared" si="306"/>
        <v>x</v>
      </c>
      <c r="BZ11" s="7" t="str">
        <f t="shared" si="306"/>
        <v>x</v>
      </c>
      <c r="CA11" s="7" t="str">
        <f t="shared" si="306"/>
        <v>x</v>
      </c>
      <c r="CB11" s="7" t="str">
        <f t="shared" si="306"/>
        <v>x</v>
      </c>
      <c r="CC11" s="7" t="str">
        <f t="shared" si="306"/>
        <v>x</v>
      </c>
      <c r="CD11" s="7" t="str">
        <f t="shared" si="306"/>
        <v>x</v>
      </c>
      <c r="CE11" s="7" t="str">
        <f t="shared" si="306"/>
        <v>x</v>
      </c>
      <c r="CF11" s="7" t="str">
        <f t="shared" si="307"/>
        <v>x</v>
      </c>
      <c r="CG11" s="7" t="str">
        <f t="shared" si="307"/>
        <v>x</v>
      </c>
      <c r="CH11" s="7" t="str">
        <f t="shared" si="307"/>
        <v>x</v>
      </c>
      <c r="CI11" s="7" t="str">
        <f t="shared" si="307"/>
        <v>x</v>
      </c>
      <c r="CJ11" s="7" t="str">
        <f t="shared" si="307"/>
        <v>x</v>
      </c>
      <c r="CK11" s="7" t="str">
        <f t="shared" si="307"/>
        <v>x</v>
      </c>
      <c r="CL11" s="7" t="str">
        <f t="shared" si="307"/>
        <v>x</v>
      </c>
      <c r="CM11" s="7" t="str">
        <f t="shared" si="307"/>
        <v>x</v>
      </c>
      <c r="CN11" s="7" t="str">
        <f t="shared" si="307"/>
        <v/>
      </c>
      <c r="CO11" s="7" t="str">
        <f t="shared" si="307"/>
        <v/>
      </c>
      <c r="CP11" s="7" t="str">
        <f t="shared" si="308"/>
        <v/>
      </c>
      <c r="CQ11" s="7" t="str">
        <f t="shared" si="308"/>
        <v/>
      </c>
      <c r="CR11" s="7" t="str">
        <f t="shared" si="308"/>
        <v/>
      </c>
      <c r="CS11" s="7" t="str">
        <f t="shared" si="308"/>
        <v/>
      </c>
      <c r="CT11" s="7" t="str">
        <f t="shared" si="308"/>
        <v/>
      </c>
      <c r="CU11" s="7" t="str">
        <f t="shared" si="308"/>
        <v/>
      </c>
      <c r="CV11" s="7" t="str">
        <f t="shared" si="308"/>
        <v/>
      </c>
      <c r="CW11" s="7" t="str">
        <f t="shared" si="308"/>
        <v/>
      </c>
      <c r="CX11" s="7" t="str">
        <f t="shared" si="308"/>
        <v/>
      </c>
      <c r="CY11" s="7" t="str">
        <f t="shared" si="308"/>
        <v/>
      </c>
      <c r="CZ11" s="7" t="str">
        <f t="shared" si="308"/>
        <v/>
      </c>
      <c r="DA11" s="7" t="str">
        <f t="shared" si="308"/>
        <v/>
      </c>
      <c r="DB11" s="7" t="str">
        <f t="shared" si="308"/>
        <v/>
      </c>
    </row>
    <row r="12" spans="1:16384" ht="29.1" customHeight="1" outlineLevel="1" x14ac:dyDescent="0.3">
      <c r="B12" s="57" t="s">
        <v>14</v>
      </c>
      <c r="C12" s="66">
        <v>5</v>
      </c>
      <c r="D12" s="47">
        <v>45360</v>
      </c>
      <c r="E12" s="50">
        <f>VLOOKUP(B12,Tabela1[[Item]:[Prazo]],9,0)</f>
        <v>45443</v>
      </c>
      <c r="F12" s="83" t="str">
        <f>VLOOKUP(B12,Tabela1[[Item]:[Responsável]],5,0)</f>
        <v>RI</v>
      </c>
      <c r="G12" s="81" t="s">
        <v>194</v>
      </c>
      <c r="H12" s="76" t="str">
        <f t="shared" ref="H12:W27" si="310">IF(OR($D12="",$C12=""),"",IF(AND(H$7&lt;=$E12,H$7&gt;=$D12),"x",""))</f>
        <v>x</v>
      </c>
      <c r="I12" s="7" t="str">
        <f t="shared" si="309"/>
        <v>x</v>
      </c>
      <c r="J12" s="7" t="str">
        <f t="shared" si="309"/>
        <v>x</v>
      </c>
      <c r="K12" s="7" t="str">
        <f t="shared" si="309"/>
        <v>x</v>
      </c>
      <c r="L12" s="7" t="str">
        <f t="shared" si="309"/>
        <v>x</v>
      </c>
      <c r="M12" s="7" t="str">
        <f t="shared" si="309"/>
        <v>x</v>
      </c>
      <c r="N12" s="7" t="str">
        <f t="shared" si="309"/>
        <v>x</v>
      </c>
      <c r="O12" s="7" t="str">
        <f t="shared" si="309"/>
        <v>x</v>
      </c>
      <c r="P12" s="7" t="str">
        <f t="shared" si="309"/>
        <v>x</v>
      </c>
      <c r="Q12" s="7" t="str">
        <f t="shared" si="309"/>
        <v>x</v>
      </c>
      <c r="R12" s="7" t="str">
        <f t="shared" si="309"/>
        <v>x</v>
      </c>
      <c r="S12" s="7" t="str">
        <f t="shared" si="309"/>
        <v>x</v>
      </c>
      <c r="T12" s="7" t="str">
        <f t="shared" si="309"/>
        <v>x</v>
      </c>
      <c r="U12" s="7" t="str">
        <f t="shared" si="309"/>
        <v>x</v>
      </c>
      <c r="V12" s="7" t="str">
        <f t="shared" si="309"/>
        <v>x</v>
      </c>
      <c r="W12" s="7" t="str">
        <f t="shared" si="309"/>
        <v>x</v>
      </c>
      <c r="X12" s="7" t="str">
        <f t="shared" ref="X12:BS12" si="311">IF(OR($D12="",$C12=""),"",IF(AND(X$7&lt;=$E12,X$7&gt;=$D12),"x",""))</f>
        <v>x</v>
      </c>
      <c r="Y12" s="7" t="str">
        <f t="shared" si="311"/>
        <v>x</v>
      </c>
      <c r="Z12" s="7" t="str">
        <f t="shared" si="311"/>
        <v>x</v>
      </c>
      <c r="AA12" s="7" t="str">
        <f t="shared" si="311"/>
        <v>x</v>
      </c>
      <c r="AB12" s="7" t="str">
        <f t="shared" si="311"/>
        <v>x</v>
      </c>
      <c r="AC12" s="7" t="str">
        <f t="shared" si="311"/>
        <v>x</v>
      </c>
      <c r="AD12" s="7" t="str">
        <f t="shared" si="311"/>
        <v>x</v>
      </c>
      <c r="AE12" s="7" t="str">
        <f t="shared" si="311"/>
        <v>x</v>
      </c>
      <c r="AF12" s="7" t="str">
        <f t="shared" si="311"/>
        <v>x</v>
      </c>
      <c r="AG12" s="7" t="str">
        <f t="shared" si="311"/>
        <v>x</v>
      </c>
      <c r="AH12" s="7" t="str">
        <f t="shared" si="311"/>
        <v>x</v>
      </c>
      <c r="AI12" s="7" t="str">
        <f t="shared" si="311"/>
        <v>x</v>
      </c>
      <c r="AJ12" s="7" t="str">
        <f t="shared" si="311"/>
        <v>x</v>
      </c>
      <c r="AK12" s="7" t="str">
        <f t="shared" si="311"/>
        <v>x</v>
      </c>
      <c r="AL12" s="7" t="str">
        <f t="shared" si="311"/>
        <v>x</v>
      </c>
      <c r="AM12" s="7" t="str">
        <f t="shared" si="311"/>
        <v>x</v>
      </c>
      <c r="AN12" s="7" t="str">
        <f t="shared" si="311"/>
        <v>x</v>
      </c>
      <c r="AO12" s="7" t="str">
        <f t="shared" si="311"/>
        <v>x</v>
      </c>
      <c r="AP12" s="7" t="str">
        <f t="shared" si="311"/>
        <v>x</v>
      </c>
      <c r="AQ12" s="7" t="str">
        <f t="shared" si="311"/>
        <v>x</v>
      </c>
      <c r="AR12" s="7" t="str">
        <f t="shared" si="311"/>
        <v>x</v>
      </c>
      <c r="AS12" s="7" t="str">
        <f t="shared" si="311"/>
        <v>x</v>
      </c>
      <c r="AT12" s="7" t="str">
        <f t="shared" si="311"/>
        <v>x</v>
      </c>
      <c r="AU12" s="7" t="str">
        <f t="shared" si="311"/>
        <v>x</v>
      </c>
      <c r="AV12" s="7" t="str">
        <f t="shared" si="311"/>
        <v>x</v>
      </c>
      <c r="AW12" s="71" t="str">
        <f t="shared" si="311"/>
        <v>x</v>
      </c>
      <c r="AX12" s="7" t="str">
        <f t="shared" si="311"/>
        <v>x</v>
      </c>
      <c r="AY12" s="7" t="str">
        <f t="shared" si="311"/>
        <v>x</v>
      </c>
      <c r="AZ12" s="7" t="str">
        <f t="shared" si="311"/>
        <v>x</v>
      </c>
      <c r="BA12" s="7" t="str">
        <f t="shared" si="311"/>
        <v>x</v>
      </c>
      <c r="BB12" s="7" t="str">
        <f t="shared" si="311"/>
        <v>x</v>
      </c>
      <c r="BC12" s="7" t="str">
        <f t="shared" si="311"/>
        <v>x</v>
      </c>
      <c r="BD12" s="7" t="str">
        <f t="shared" si="311"/>
        <v>x</v>
      </c>
      <c r="BE12" s="7" t="str">
        <f t="shared" si="311"/>
        <v>x</v>
      </c>
      <c r="BF12" s="7" t="str">
        <f t="shared" si="311"/>
        <v>x</v>
      </c>
      <c r="BG12" s="7" t="str">
        <f t="shared" si="311"/>
        <v>x</v>
      </c>
      <c r="BH12" s="7" t="str">
        <f t="shared" si="311"/>
        <v>x</v>
      </c>
      <c r="BI12" s="7" t="str">
        <f t="shared" si="311"/>
        <v>x</v>
      </c>
      <c r="BJ12" s="7" t="str">
        <f t="shared" si="311"/>
        <v>x</v>
      </c>
      <c r="BK12" s="7" t="str">
        <f t="shared" si="311"/>
        <v>x</v>
      </c>
      <c r="BL12" s="7" t="str">
        <f t="shared" si="311"/>
        <v>x</v>
      </c>
      <c r="BM12" s="7" t="str">
        <f t="shared" si="311"/>
        <v>x</v>
      </c>
      <c r="BN12" s="7" t="str">
        <f t="shared" si="311"/>
        <v>x</v>
      </c>
      <c r="BO12" s="7" t="str">
        <f t="shared" si="311"/>
        <v>x</v>
      </c>
      <c r="BP12" s="7" t="str">
        <f t="shared" si="311"/>
        <v>x</v>
      </c>
      <c r="BQ12" s="7" t="str">
        <f t="shared" si="311"/>
        <v>x</v>
      </c>
      <c r="BR12" s="7" t="str">
        <f t="shared" si="311"/>
        <v>x</v>
      </c>
      <c r="BS12" s="7" t="str">
        <f t="shared" si="311"/>
        <v>x</v>
      </c>
      <c r="BT12" s="7" t="str">
        <f t="shared" ref="BT12:CE27" si="312">IF(OR($D12="",$C12=""),"",IF(AND(BT$7&lt;=$E12,BT$7&gt;=$D12),"x",""))</f>
        <v>x</v>
      </c>
      <c r="BU12" s="7" t="str">
        <f t="shared" ref="BU12:CD20" si="313">IF(OR($D12="",$C12=""),"",IF(AND(BU$7&lt;=$E12,BU$7&gt;=$D12),"x",""))</f>
        <v>x</v>
      </c>
      <c r="BV12" s="7" t="str">
        <f t="shared" si="313"/>
        <v>x</v>
      </c>
      <c r="BW12" s="7" t="str">
        <f t="shared" si="313"/>
        <v>x</v>
      </c>
      <c r="BX12" s="7" t="str">
        <f t="shared" si="313"/>
        <v>x</v>
      </c>
      <c r="BY12" s="7" t="str">
        <f t="shared" si="313"/>
        <v>x</v>
      </c>
      <c r="BZ12" s="7" t="str">
        <f t="shared" si="313"/>
        <v>x</v>
      </c>
      <c r="CA12" s="7" t="str">
        <f t="shared" si="313"/>
        <v>x</v>
      </c>
      <c r="CB12" s="7" t="str">
        <f t="shared" si="313"/>
        <v>x</v>
      </c>
      <c r="CC12" s="7" t="str">
        <f t="shared" si="313"/>
        <v>x</v>
      </c>
      <c r="CD12" s="7" t="str">
        <f t="shared" si="313"/>
        <v>x</v>
      </c>
      <c r="CE12" s="7" t="str">
        <f t="shared" ref="CE12:CN20" si="314">IF(OR($D12="",$C12=""),"",IF(AND(CE$7&lt;=$E12,CE$7&gt;=$D12),"x",""))</f>
        <v>x</v>
      </c>
      <c r="CF12" s="7" t="str">
        <f t="shared" si="314"/>
        <v>x</v>
      </c>
      <c r="CG12" s="7" t="str">
        <f t="shared" si="314"/>
        <v>x</v>
      </c>
      <c r="CH12" s="7" t="str">
        <f t="shared" si="314"/>
        <v>x</v>
      </c>
      <c r="CI12" s="7" t="str">
        <f t="shared" si="314"/>
        <v>x</v>
      </c>
      <c r="CJ12" s="7" t="str">
        <f t="shared" si="314"/>
        <v>x</v>
      </c>
      <c r="CK12" s="7" t="str">
        <f t="shared" si="314"/>
        <v>x</v>
      </c>
      <c r="CL12" s="7" t="str">
        <f t="shared" si="314"/>
        <v>x</v>
      </c>
      <c r="CM12" s="7" t="str">
        <f t="shared" si="314"/>
        <v>x</v>
      </c>
      <c r="CN12" s="7" t="str">
        <f t="shared" si="314"/>
        <v/>
      </c>
      <c r="CO12" s="7" t="str">
        <f t="shared" ref="CO12:DB20" si="315">IF(OR($D12="",$C12=""),"",IF(AND(CO$7&lt;=$E12,CO$7&gt;=$D12),"x",""))</f>
        <v/>
      </c>
      <c r="CP12" s="7" t="str">
        <f t="shared" si="315"/>
        <v/>
      </c>
      <c r="CQ12" s="7" t="str">
        <f t="shared" si="315"/>
        <v/>
      </c>
      <c r="CR12" s="7" t="str">
        <f t="shared" si="315"/>
        <v/>
      </c>
      <c r="CS12" s="7" t="str">
        <f t="shared" si="315"/>
        <v/>
      </c>
      <c r="CT12" s="7" t="str">
        <f t="shared" si="315"/>
        <v/>
      </c>
      <c r="CU12" s="7" t="str">
        <f t="shared" si="315"/>
        <v/>
      </c>
      <c r="CV12" s="7" t="str">
        <f t="shared" si="315"/>
        <v/>
      </c>
      <c r="CW12" s="7" t="str">
        <f t="shared" si="315"/>
        <v/>
      </c>
      <c r="CX12" s="7" t="str">
        <f t="shared" si="315"/>
        <v/>
      </c>
      <c r="CY12" s="7" t="str">
        <f t="shared" si="315"/>
        <v/>
      </c>
      <c r="CZ12" s="7" t="str">
        <f t="shared" si="315"/>
        <v/>
      </c>
      <c r="DA12" s="7" t="str">
        <f t="shared" si="315"/>
        <v/>
      </c>
      <c r="DB12" s="7" t="str">
        <f t="shared" si="315"/>
        <v/>
      </c>
    </row>
    <row r="13" spans="1:16384" ht="29.1" customHeight="1" outlineLevel="1" x14ac:dyDescent="0.3">
      <c r="B13" s="57" t="s">
        <v>16</v>
      </c>
      <c r="C13" s="66">
        <v>1</v>
      </c>
      <c r="D13" s="47">
        <v>45360</v>
      </c>
      <c r="E13" s="50">
        <f>VLOOKUP(B13,Tabela1[[Item]:[Prazo]],9,0)</f>
        <v>45443</v>
      </c>
      <c r="F13" s="83" t="str">
        <f>VLOOKUP(B13,Tabela1[[Item]:[Responsável]],5,0)</f>
        <v>Contabilidade</v>
      </c>
      <c r="G13" s="81" t="s">
        <v>1</v>
      </c>
      <c r="H13" s="76" t="str">
        <f t="shared" si="310"/>
        <v>x</v>
      </c>
      <c r="I13" s="7" t="str">
        <f t="shared" si="310"/>
        <v>x</v>
      </c>
      <c r="J13" s="7" t="str">
        <f t="shared" si="310"/>
        <v>x</v>
      </c>
      <c r="K13" s="7" t="str">
        <f t="shared" si="310"/>
        <v>x</v>
      </c>
      <c r="L13" s="7" t="str">
        <f t="shared" si="310"/>
        <v>x</v>
      </c>
      <c r="M13" s="7" t="str">
        <f t="shared" si="310"/>
        <v>x</v>
      </c>
      <c r="N13" s="7" t="str">
        <f t="shared" si="310"/>
        <v>x</v>
      </c>
      <c r="O13" s="7" t="str">
        <f t="shared" si="310"/>
        <v>x</v>
      </c>
      <c r="P13" s="7" t="str">
        <f t="shared" si="310"/>
        <v>x</v>
      </c>
      <c r="Q13" s="7" t="str">
        <f t="shared" si="310"/>
        <v>x</v>
      </c>
      <c r="R13" s="7" t="str">
        <f t="shared" si="310"/>
        <v>x</v>
      </c>
      <c r="S13" s="7" t="str">
        <f t="shared" si="310"/>
        <v>x</v>
      </c>
      <c r="T13" s="7" t="str">
        <f t="shared" si="310"/>
        <v>x</v>
      </c>
      <c r="U13" s="7" t="str">
        <f t="shared" si="310"/>
        <v>x</v>
      </c>
      <c r="V13" s="7" t="str">
        <f t="shared" si="310"/>
        <v>x</v>
      </c>
      <c r="W13" s="7" t="str">
        <f t="shared" si="310"/>
        <v>x</v>
      </c>
      <c r="X13" s="7" t="str">
        <f t="shared" ref="X13:AM28" si="316">IF(OR($D13="",$C13=""),"",IF(AND(X$7&lt;=$E13,X$7&gt;=$D13),"x",""))</f>
        <v>x</v>
      </c>
      <c r="Y13" s="7" t="str">
        <f t="shared" si="316"/>
        <v>x</v>
      </c>
      <c r="Z13" s="7" t="str">
        <f t="shared" si="316"/>
        <v>x</v>
      </c>
      <c r="AA13" s="7" t="str">
        <f t="shared" si="316"/>
        <v>x</v>
      </c>
      <c r="AB13" s="7" t="str">
        <f t="shared" si="316"/>
        <v>x</v>
      </c>
      <c r="AC13" s="7" t="str">
        <f t="shared" si="316"/>
        <v>x</v>
      </c>
      <c r="AD13" s="7" t="str">
        <f t="shared" si="316"/>
        <v>x</v>
      </c>
      <c r="AE13" s="7" t="str">
        <f t="shared" si="316"/>
        <v>x</v>
      </c>
      <c r="AF13" s="7" t="str">
        <f t="shared" si="316"/>
        <v>x</v>
      </c>
      <c r="AG13" s="7" t="str">
        <f t="shared" si="316"/>
        <v>x</v>
      </c>
      <c r="AH13" s="7" t="str">
        <f t="shared" si="316"/>
        <v>x</v>
      </c>
      <c r="AI13" s="7" t="str">
        <f t="shared" si="316"/>
        <v>x</v>
      </c>
      <c r="AJ13" s="7" t="str">
        <f t="shared" si="316"/>
        <v>x</v>
      </c>
      <c r="AK13" s="7" t="str">
        <f t="shared" si="316"/>
        <v>x</v>
      </c>
      <c r="AL13" s="7" t="str">
        <f t="shared" si="316"/>
        <v>x</v>
      </c>
      <c r="AM13" s="7" t="str">
        <f t="shared" si="316"/>
        <v>x</v>
      </c>
      <c r="AN13" s="7" t="str">
        <f t="shared" ref="AN13:BC28" si="317">IF(OR($D13="",$C13=""),"",IF(AND(AN$7&lt;=$E13,AN$7&gt;=$D13),"x",""))</f>
        <v>x</v>
      </c>
      <c r="AO13" s="7" t="str">
        <f t="shared" si="317"/>
        <v>x</v>
      </c>
      <c r="AP13" s="7" t="str">
        <f t="shared" si="317"/>
        <v>x</v>
      </c>
      <c r="AQ13" s="7" t="str">
        <f t="shared" si="317"/>
        <v>x</v>
      </c>
      <c r="AR13" s="7" t="str">
        <f t="shared" si="317"/>
        <v>x</v>
      </c>
      <c r="AS13" s="7" t="str">
        <f t="shared" si="317"/>
        <v>x</v>
      </c>
      <c r="AT13" s="7" t="str">
        <f t="shared" si="317"/>
        <v>x</v>
      </c>
      <c r="AU13" s="7" t="str">
        <f t="shared" si="317"/>
        <v>x</v>
      </c>
      <c r="AV13" s="7" t="str">
        <f t="shared" si="317"/>
        <v>x</v>
      </c>
      <c r="AW13" s="71" t="str">
        <f t="shared" si="317"/>
        <v>x</v>
      </c>
      <c r="AX13" s="7" t="str">
        <f t="shared" si="317"/>
        <v>x</v>
      </c>
      <c r="AY13" s="7" t="str">
        <f t="shared" si="317"/>
        <v>x</v>
      </c>
      <c r="AZ13" s="7" t="str">
        <f t="shared" si="317"/>
        <v>x</v>
      </c>
      <c r="BA13" s="7" t="str">
        <f t="shared" si="317"/>
        <v>x</v>
      </c>
      <c r="BB13" s="7" t="str">
        <f t="shared" si="317"/>
        <v>x</v>
      </c>
      <c r="BC13" s="7" t="str">
        <f t="shared" si="317"/>
        <v>x</v>
      </c>
      <c r="BD13" s="7" t="str">
        <f t="shared" ref="BD13:BS28" si="318">IF(OR($D13="",$C13=""),"",IF(AND(BD$7&lt;=$E13,BD$7&gt;=$D13),"x",""))</f>
        <v>x</v>
      </c>
      <c r="BE13" s="7" t="str">
        <f t="shared" si="318"/>
        <v>x</v>
      </c>
      <c r="BF13" s="7" t="str">
        <f t="shared" si="318"/>
        <v>x</v>
      </c>
      <c r="BG13" s="7" t="str">
        <f t="shared" si="318"/>
        <v>x</v>
      </c>
      <c r="BH13" s="7" t="str">
        <f t="shared" si="318"/>
        <v>x</v>
      </c>
      <c r="BI13" s="7" t="str">
        <f t="shared" si="318"/>
        <v>x</v>
      </c>
      <c r="BJ13" s="7" t="str">
        <f t="shared" si="318"/>
        <v>x</v>
      </c>
      <c r="BK13" s="7" t="str">
        <f t="shared" si="318"/>
        <v>x</v>
      </c>
      <c r="BL13" s="7" t="str">
        <f t="shared" si="318"/>
        <v>x</v>
      </c>
      <c r="BM13" s="7" t="str">
        <f t="shared" si="318"/>
        <v>x</v>
      </c>
      <c r="BN13" s="7" t="str">
        <f t="shared" si="318"/>
        <v>x</v>
      </c>
      <c r="BO13" s="7" t="str">
        <f t="shared" si="318"/>
        <v>x</v>
      </c>
      <c r="BP13" s="7" t="str">
        <f t="shared" si="318"/>
        <v>x</v>
      </c>
      <c r="BQ13" s="7" t="str">
        <f t="shared" si="318"/>
        <v>x</v>
      </c>
      <c r="BR13" s="7" t="str">
        <f t="shared" si="318"/>
        <v>x</v>
      </c>
      <c r="BS13" s="7" t="str">
        <f t="shared" si="318"/>
        <v>x</v>
      </c>
      <c r="BT13" s="7" t="str">
        <f t="shared" si="312"/>
        <v>x</v>
      </c>
      <c r="BU13" s="7" t="str">
        <f t="shared" si="313"/>
        <v>x</v>
      </c>
      <c r="BV13" s="7" t="str">
        <f t="shared" si="313"/>
        <v>x</v>
      </c>
      <c r="BW13" s="7" t="str">
        <f t="shared" si="313"/>
        <v>x</v>
      </c>
      <c r="BX13" s="7" t="str">
        <f t="shared" si="313"/>
        <v>x</v>
      </c>
      <c r="BY13" s="7" t="str">
        <f t="shared" si="313"/>
        <v>x</v>
      </c>
      <c r="BZ13" s="7" t="str">
        <f t="shared" si="313"/>
        <v>x</v>
      </c>
      <c r="CA13" s="7" t="str">
        <f t="shared" si="313"/>
        <v>x</v>
      </c>
      <c r="CB13" s="7" t="str">
        <f t="shared" si="313"/>
        <v>x</v>
      </c>
      <c r="CC13" s="7" t="str">
        <f t="shared" si="313"/>
        <v>x</v>
      </c>
      <c r="CD13" s="7" t="str">
        <f t="shared" si="313"/>
        <v>x</v>
      </c>
      <c r="CE13" s="7" t="str">
        <f t="shared" si="314"/>
        <v>x</v>
      </c>
      <c r="CF13" s="7" t="str">
        <f t="shared" si="314"/>
        <v>x</v>
      </c>
      <c r="CG13" s="7" t="str">
        <f t="shared" si="314"/>
        <v>x</v>
      </c>
      <c r="CH13" s="7" t="str">
        <f t="shared" si="314"/>
        <v>x</v>
      </c>
      <c r="CI13" s="7" t="str">
        <f t="shared" si="314"/>
        <v>x</v>
      </c>
      <c r="CJ13" s="7" t="str">
        <f t="shared" si="314"/>
        <v>x</v>
      </c>
      <c r="CK13" s="7" t="str">
        <f t="shared" si="314"/>
        <v>x</v>
      </c>
      <c r="CL13" s="7" t="str">
        <f t="shared" si="314"/>
        <v>x</v>
      </c>
      <c r="CM13" s="7" t="str">
        <f t="shared" si="314"/>
        <v>x</v>
      </c>
      <c r="CN13" s="7" t="str">
        <f t="shared" si="314"/>
        <v/>
      </c>
      <c r="CO13" s="7" t="str">
        <f t="shared" si="315"/>
        <v/>
      </c>
      <c r="CP13" s="7" t="str">
        <f t="shared" si="315"/>
        <v/>
      </c>
      <c r="CQ13" s="7" t="str">
        <f t="shared" si="315"/>
        <v/>
      </c>
      <c r="CR13" s="7" t="str">
        <f t="shared" si="315"/>
        <v/>
      </c>
      <c r="CS13" s="7" t="str">
        <f t="shared" si="315"/>
        <v/>
      </c>
      <c r="CT13" s="7" t="str">
        <f t="shared" si="315"/>
        <v/>
      </c>
      <c r="CU13" s="7" t="str">
        <f t="shared" si="315"/>
        <v/>
      </c>
      <c r="CV13" s="7" t="str">
        <f t="shared" si="315"/>
        <v/>
      </c>
      <c r="CW13" s="7" t="str">
        <f t="shared" si="315"/>
        <v/>
      </c>
      <c r="CX13" s="7" t="str">
        <f t="shared" si="315"/>
        <v/>
      </c>
      <c r="CY13" s="7" t="str">
        <f t="shared" si="315"/>
        <v/>
      </c>
      <c r="CZ13" s="7" t="str">
        <f t="shared" si="315"/>
        <v/>
      </c>
      <c r="DA13" s="7" t="str">
        <f t="shared" si="315"/>
        <v/>
      </c>
      <c r="DB13" s="7" t="str">
        <f t="shared" si="315"/>
        <v/>
      </c>
    </row>
    <row r="14" spans="1:16384" ht="29.1" customHeight="1" outlineLevel="1" x14ac:dyDescent="0.3">
      <c r="B14" s="57" t="s">
        <v>18</v>
      </c>
      <c r="C14" s="66">
        <v>1</v>
      </c>
      <c r="D14" s="47">
        <v>45363</v>
      </c>
      <c r="E14" s="50">
        <f>VLOOKUP(B14,Tabela1[[Item]:[Prazo]],9,0)</f>
        <v>45443</v>
      </c>
      <c r="F14" s="83" t="str">
        <f>VLOOKUP(B14,Tabela1[[Item]:[Responsável]],5,0)</f>
        <v>Controladoria</v>
      </c>
      <c r="G14" s="81" t="s">
        <v>189</v>
      </c>
      <c r="H14" s="76" t="str">
        <f t="shared" si="310"/>
        <v/>
      </c>
      <c r="I14" s="7" t="str">
        <f t="shared" si="310"/>
        <v/>
      </c>
      <c r="J14" s="7" t="str">
        <f t="shared" si="310"/>
        <v/>
      </c>
      <c r="K14" s="7" t="str">
        <f t="shared" si="310"/>
        <v>x</v>
      </c>
      <c r="L14" s="7" t="str">
        <f t="shared" si="310"/>
        <v>x</v>
      </c>
      <c r="M14" s="7" t="str">
        <f t="shared" si="310"/>
        <v>x</v>
      </c>
      <c r="N14" s="7" t="str">
        <f t="shared" si="310"/>
        <v>x</v>
      </c>
      <c r="O14" s="7" t="str">
        <f t="shared" si="310"/>
        <v>x</v>
      </c>
      <c r="P14" s="7" t="str">
        <f t="shared" si="310"/>
        <v>x</v>
      </c>
      <c r="Q14" s="7" t="str">
        <f t="shared" si="310"/>
        <v>x</v>
      </c>
      <c r="R14" s="7" t="str">
        <f t="shared" si="310"/>
        <v>x</v>
      </c>
      <c r="S14" s="7" t="str">
        <f t="shared" si="310"/>
        <v>x</v>
      </c>
      <c r="T14" s="7" t="str">
        <f t="shared" si="310"/>
        <v>x</v>
      </c>
      <c r="U14" s="7" t="str">
        <f t="shared" si="310"/>
        <v>x</v>
      </c>
      <c r="V14" s="7" t="str">
        <f t="shared" si="310"/>
        <v>x</v>
      </c>
      <c r="W14" s="7" t="str">
        <f t="shared" si="310"/>
        <v>x</v>
      </c>
      <c r="X14" s="7" t="str">
        <f t="shared" si="316"/>
        <v>x</v>
      </c>
      <c r="Y14" s="7" t="str">
        <f t="shared" si="316"/>
        <v>x</v>
      </c>
      <c r="Z14" s="7" t="str">
        <f t="shared" si="316"/>
        <v>x</v>
      </c>
      <c r="AA14" s="7" t="str">
        <f t="shared" si="316"/>
        <v>x</v>
      </c>
      <c r="AB14" s="7" t="str">
        <f t="shared" si="316"/>
        <v>x</v>
      </c>
      <c r="AC14" s="7" t="str">
        <f t="shared" si="316"/>
        <v>x</v>
      </c>
      <c r="AD14" s="7" t="str">
        <f t="shared" si="316"/>
        <v>x</v>
      </c>
      <c r="AE14" s="7" t="str">
        <f t="shared" si="316"/>
        <v>x</v>
      </c>
      <c r="AF14" s="7" t="str">
        <f t="shared" si="316"/>
        <v>x</v>
      </c>
      <c r="AG14" s="7" t="str">
        <f t="shared" si="316"/>
        <v>x</v>
      </c>
      <c r="AH14" s="7" t="str">
        <f t="shared" si="316"/>
        <v>x</v>
      </c>
      <c r="AI14" s="7" t="str">
        <f t="shared" si="316"/>
        <v>x</v>
      </c>
      <c r="AJ14" s="7" t="str">
        <f t="shared" si="316"/>
        <v>x</v>
      </c>
      <c r="AK14" s="7" t="str">
        <f t="shared" si="316"/>
        <v>x</v>
      </c>
      <c r="AL14" s="7" t="str">
        <f t="shared" si="316"/>
        <v>x</v>
      </c>
      <c r="AM14" s="7" t="str">
        <f t="shared" si="316"/>
        <v>x</v>
      </c>
      <c r="AN14" s="7" t="str">
        <f t="shared" si="317"/>
        <v>x</v>
      </c>
      <c r="AO14" s="7" t="str">
        <f t="shared" si="317"/>
        <v>x</v>
      </c>
      <c r="AP14" s="7" t="str">
        <f t="shared" si="317"/>
        <v>x</v>
      </c>
      <c r="AQ14" s="7" t="str">
        <f t="shared" si="317"/>
        <v>x</v>
      </c>
      <c r="AR14" s="7" t="str">
        <f t="shared" si="317"/>
        <v>x</v>
      </c>
      <c r="AS14" s="7" t="str">
        <f t="shared" si="317"/>
        <v>x</v>
      </c>
      <c r="AT14" s="7" t="str">
        <f t="shared" si="317"/>
        <v>x</v>
      </c>
      <c r="AU14" s="7" t="str">
        <f t="shared" si="317"/>
        <v>x</v>
      </c>
      <c r="AV14" s="7" t="str">
        <f t="shared" si="317"/>
        <v>x</v>
      </c>
      <c r="AW14" s="71" t="str">
        <f t="shared" si="317"/>
        <v>x</v>
      </c>
      <c r="AX14" s="7" t="str">
        <f t="shared" si="317"/>
        <v>x</v>
      </c>
      <c r="AY14" s="7" t="str">
        <f t="shared" si="317"/>
        <v>x</v>
      </c>
      <c r="AZ14" s="7" t="str">
        <f t="shared" si="317"/>
        <v>x</v>
      </c>
      <c r="BA14" s="7" t="str">
        <f t="shared" si="317"/>
        <v>x</v>
      </c>
      <c r="BB14" s="7" t="str">
        <f t="shared" si="317"/>
        <v>x</v>
      </c>
      <c r="BC14" s="7" t="str">
        <f t="shared" si="317"/>
        <v>x</v>
      </c>
      <c r="BD14" s="7" t="str">
        <f t="shared" si="318"/>
        <v>x</v>
      </c>
      <c r="BE14" s="7" t="str">
        <f t="shared" si="318"/>
        <v>x</v>
      </c>
      <c r="BF14" s="7" t="str">
        <f t="shared" si="318"/>
        <v>x</v>
      </c>
      <c r="BG14" s="7" t="str">
        <f t="shared" si="318"/>
        <v>x</v>
      </c>
      <c r="BH14" s="7" t="str">
        <f t="shared" si="318"/>
        <v>x</v>
      </c>
      <c r="BI14" s="7" t="str">
        <f t="shared" si="318"/>
        <v>x</v>
      </c>
      <c r="BJ14" s="7" t="str">
        <f t="shared" si="318"/>
        <v>x</v>
      </c>
      <c r="BK14" s="7" t="str">
        <f t="shared" si="318"/>
        <v>x</v>
      </c>
      <c r="BL14" s="7" t="str">
        <f t="shared" si="318"/>
        <v>x</v>
      </c>
      <c r="BM14" s="7" t="str">
        <f t="shared" si="318"/>
        <v>x</v>
      </c>
      <c r="BN14" s="7" t="str">
        <f t="shared" si="318"/>
        <v>x</v>
      </c>
      <c r="BO14" s="7" t="str">
        <f t="shared" si="318"/>
        <v>x</v>
      </c>
      <c r="BP14" s="7" t="str">
        <f t="shared" si="318"/>
        <v>x</v>
      </c>
      <c r="BQ14" s="7" t="str">
        <f t="shared" si="318"/>
        <v>x</v>
      </c>
      <c r="BR14" s="7" t="str">
        <f t="shared" si="318"/>
        <v>x</v>
      </c>
      <c r="BS14" s="7" t="str">
        <f t="shared" si="318"/>
        <v>x</v>
      </c>
      <c r="BT14" s="7" t="str">
        <f t="shared" si="312"/>
        <v>x</v>
      </c>
      <c r="BU14" s="7" t="str">
        <f t="shared" si="313"/>
        <v>x</v>
      </c>
      <c r="BV14" s="7" t="str">
        <f t="shared" si="313"/>
        <v>x</v>
      </c>
      <c r="BW14" s="7" t="str">
        <f t="shared" si="313"/>
        <v>x</v>
      </c>
      <c r="BX14" s="7" t="str">
        <f t="shared" si="313"/>
        <v>x</v>
      </c>
      <c r="BY14" s="7" t="str">
        <f t="shared" si="313"/>
        <v>x</v>
      </c>
      <c r="BZ14" s="7" t="str">
        <f t="shared" si="313"/>
        <v>x</v>
      </c>
      <c r="CA14" s="7" t="str">
        <f t="shared" si="313"/>
        <v>x</v>
      </c>
      <c r="CB14" s="7" t="str">
        <f t="shared" si="313"/>
        <v>x</v>
      </c>
      <c r="CC14" s="7" t="str">
        <f t="shared" si="313"/>
        <v>x</v>
      </c>
      <c r="CD14" s="7" t="str">
        <f t="shared" si="313"/>
        <v>x</v>
      </c>
      <c r="CE14" s="7" t="str">
        <f t="shared" si="314"/>
        <v>x</v>
      </c>
      <c r="CF14" s="7" t="str">
        <f t="shared" si="314"/>
        <v>x</v>
      </c>
      <c r="CG14" s="7" t="str">
        <f t="shared" si="314"/>
        <v>x</v>
      </c>
      <c r="CH14" s="7" t="str">
        <f t="shared" si="314"/>
        <v>x</v>
      </c>
      <c r="CI14" s="7" t="str">
        <f t="shared" si="314"/>
        <v>x</v>
      </c>
      <c r="CJ14" s="7" t="str">
        <f t="shared" si="314"/>
        <v>x</v>
      </c>
      <c r="CK14" s="7" t="str">
        <f t="shared" si="314"/>
        <v>x</v>
      </c>
      <c r="CL14" s="7" t="str">
        <f t="shared" si="314"/>
        <v>x</v>
      </c>
      <c r="CM14" s="7" t="str">
        <f t="shared" si="314"/>
        <v>x</v>
      </c>
      <c r="CN14" s="7" t="str">
        <f t="shared" si="314"/>
        <v/>
      </c>
      <c r="CO14" s="7" t="str">
        <f t="shared" si="315"/>
        <v/>
      </c>
      <c r="CP14" s="7" t="str">
        <f t="shared" si="315"/>
        <v/>
      </c>
      <c r="CQ14" s="7" t="str">
        <f t="shared" si="315"/>
        <v/>
      </c>
      <c r="CR14" s="7" t="str">
        <f t="shared" si="315"/>
        <v/>
      </c>
      <c r="CS14" s="7" t="str">
        <f t="shared" si="315"/>
        <v/>
      </c>
      <c r="CT14" s="7" t="str">
        <f t="shared" si="315"/>
        <v/>
      </c>
      <c r="CU14" s="7" t="str">
        <f t="shared" si="315"/>
        <v/>
      </c>
      <c r="CV14" s="7" t="str">
        <f t="shared" si="315"/>
        <v/>
      </c>
      <c r="CW14" s="7" t="str">
        <f t="shared" si="315"/>
        <v/>
      </c>
      <c r="CX14" s="7" t="str">
        <f t="shared" si="315"/>
        <v/>
      </c>
      <c r="CY14" s="7" t="str">
        <f t="shared" si="315"/>
        <v/>
      </c>
      <c r="CZ14" s="7" t="str">
        <f t="shared" si="315"/>
        <v/>
      </c>
      <c r="DA14" s="7" t="str">
        <f t="shared" si="315"/>
        <v/>
      </c>
      <c r="DB14" s="7" t="str">
        <f t="shared" si="315"/>
        <v/>
      </c>
    </row>
    <row r="15" spans="1:16384" ht="29.1" customHeight="1" outlineLevel="1" x14ac:dyDescent="0.3">
      <c r="B15" s="57" t="s">
        <v>20</v>
      </c>
      <c r="C15" s="66">
        <v>1</v>
      </c>
      <c r="D15" s="47">
        <v>45363</v>
      </c>
      <c r="E15" s="50">
        <f>VLOOKUP(B15,Tabela1[[Item]:[Prazo]],9,0)</f>
        <v>45443</v>
      </c>
      <c r="F15" s="83" t="str">
        <f>VLOOKUP(B15,Tabela1[[Item]:[Responsável]],5,0)</f>
        <v>Comercial</v>
      </c>
      <c r="G15" s="81" t="s">
        <v>189</v>
      </c>
      <c r="H15" s="76" t="str">
        <f t="shared" si="310"/>
        <v/>
      </c>
      <c r="I15" s="7" t="str">
        <f t="shared" si="310"/>
        <v/>
      </c>
      <c r="J15" s="7" t="str">
        <f t="shared" si="310"/>
        <v/>
      </c>
      <c r="K15" s="7" t="str">
        <f t="shared" si="310"/>
        <v>x</v>
      </c>
      <c r="L15" s="7" t="str">
        <f t="shared" si="310"/>
        <v>x</v>
      </c>
      <c r="M15" s="7" t="str">
        <f t="shared" si="310"/>
        <v>x</v>
      </c>
      <c r="N15" s="7" t="str">
        <f t="shared" si="310"/>
        <v>x</v>
      </c>
      <c r="O15" s="7" t="str">
        <f t="shared" si="310"/>
        <v>x</v>
      </c>
      <c r="P15" s="7" t="str">
        <f t="shared" si="310"/>
        <v>x</v>
      </c>
      <c r="Q15" s="7" t="str">
        <f t="shared" si="310"/>
        <v>x</v>
      </c>
      <c r="R15" s="7" t="str">
        <f t="shared" si="310"/>
        <v>x</v>
      </c>
      <c r="S15" s="7" t="str">
        <f t="shared" si="310"/>
        <v>x</v>
      </c>
      <c r="T15" s="7" t="str">
        <f t="shared" si="310"/>
        <v>x</v>
      </c>
      <c r="U15" s="7" t="str">
        <f t="shared" si="310"/>
        <v>x</v>
      </c>
      <c r="V15" s="7" t="str">
        <f t="shared" si="310"/>
        <v>x</v>
      </c>
      <c r="W15" s="7" t="str">
        <f t="shared" si="310"/>
        <v>x</v>
      </c>
      <c r="X15" s="7" t="str">
        <f t="shared" si="316"/>
        <v>x</v>
      </c>
      <c r="Y15" s="7" t="str">
        <f t="shared" si="316"/>
        <v>x</v>
      </c>
      <c r="Z15" s="7" t="str">
        <f t="shared" si="316"/>
        <v>x</v>
      </c>
      <c r="AA15" s="7" t="str">
        <f t="shared" si="316"/>
        <v>x</v>
      </c>
      <c r="AB15" s="7" t="str">
        <f t="shared" si="316"/>
        <v>x</v>
      </c>
      <c r="AC15" s="7" t="str">
        <f t="shared" si="316"/>
        <v>x</v>
      </c>
      <c r="AD15" s="7" t="str">
        <f t="shared" si="316"/>
        <v>x</v>
      </c>
      <c r="AE15" s="7" t="str">
        <f t="shared" si="316"/>
        <v>x</v>
      </c>
      <c r="AF15" s="7" t="str">
        <f t="shared" si="316"/>
        <v>x</v>
      </c>
      <c r="AG15" s="7" t="str">
        <f t="shared" si="316"/>
        <v>x</v>
      </c>
      <c r="AH15" s="7" t="str">
        <f t="shared" si="316"/>
        <v>x</v>
      </c>
      <c r="AI15" s="7" t="str">
        <f t="shared" si="316"/>
        <v>x</v>
      </c>
      <c r="AJ15" s="7" t="str">
        <f t="shared" si="316"/>
        <v>x</v>
      </c>
      <c r="AK15" s="7" t="str">
        <f t="shared" si="316"/>
        <v>x</v>
      </c>
      <c r="AL15" s="7" t="str">
        <f t="shared" si="316"/>
        <v>x</v>
      </c>
      <c r="AM15" s="7" t="str">
        <f t="shared" si="316"/>
        <v>x</v>
      </c>
      <c r="AN15" s="7" t="str">
        <f t="shared" si="317"/>
        <v>x</v>
      </c>
      <c r="AO15" s="7" t="str">
        <f t="shared" si="317"/>
        <v>x</v>
      </c>
      <c r="AP15" s="7" t="str">
        <f t="shared" si="317"/>
        <v>x</v>
      </c>
      <c r="AQ15" s="7" t="str">
        <f t="shared" si="317"/>
        <v>x</v>
      </c>
      <c r="AR15" s="7" t="str">
        <f t="shared" si="317"/>
        <v>x</v>
      </c>
      <c r="AS15" s="7" t="str">
        <f t="shared" si="317"/>
        <v>x</v>
      </c>
      <c r="AT15" s="7" t="str">
        <f t="shared" si="317"/>
        <v>x</v>
      </c>
      <c r="AU15" s="7" t="str">
        <f t="shared" si="317"/>
        <v>x</v>
      </c>
      <c r="AV15" s="7" t="str">
        <f t="shared" si="317"/>
        <v>x</v>
      </c>
      <c r="AW15" s="71" t="str">
        <f t="shared" si="317"/>
        <v>x</v>
      </c>
      <c r="AX15" s="7" t="str">
        <f t="shared" si="317"/>
        <v>x</v>
      </c>
      <c r="AY15" s="7" t="str">
        <f t="shared" si="317"/>
        <v>x</v>
      </c>
      <c r="AZ15" s="7" t="str">
        <f t="shared" si="317"/>
        <v>x</v>
      </c>
      <c r="BA15" s="7" t="str">
        <f t="shared" si="317"/>
        <v>x</v>
      </c>
      <c r="BB15" s="7" t="str">
        <f t="shared" si="317"/>
        <v>x</v>
      </c>
      <c r="BC15" s="7" t="str">
        <f t="shared" si="317"/>
        <v>x</v>
      </c>
      <c r="BD15" s="7" t="str">
        <f t="shared" si="318"/>
        <v>x</v>
      </c>
      <c r="BE15" s="7" t="str">
        <f t="shared" si="318"/>
        <v>x</v>
      </c>
      <c r="BF15" s="7" t="str">
        <f t="shared" si="318"/>
        <v>x</v>
      </c>
      <c r="BG15" s="7" t="str">
        <f t="shared" si="318"/>
        <v>x</v>
      </c>
      <c r="BH15" s="7" t="str">
        <f t="shared" si="318"/>
        <v>x</v>
      </c>
      <c r="BI15" s="7" t="str">
        <f t="shared" si="318"/>
        <v>x</v>
      </c>
      <c r="BJ15" s="7" t="str">
        <f t="shared" si="318"/>
        <v>x</v>
      </c>
      <c r="BK15" s="7" t="str">
        <f t="shared" si="318"/>
        <v>x</v>
      </c>
      <c r="BL15" s="7" t="str">
        <f t="shared" si="318"/>
        <v>x</v>
      </c>
      <c r="BM15" s="7" t="str">
        <f t="shared" si="318"/>
        <v>x</v>
      </c>
      <c r="BN15" s="7" t="str">
        <f t="shared" si="318"/>
        <v>x</v>
      </c>
      <c r="BO15" s="7" t="str">
        <f t="shared" si="318"/>
        <v>x</v>
      </c>
      <c r="BP15" s="7" t="str">
        <f t="shared" si="318"/>
        <v>x</v>
      </c>
      <c r="BQ15" s="7" t="str">
        <f t="shared" si="318"/>
        <v>x</v>
      </c>
      <c r="BR15" s="7" t="str">
        <f t="shared" si="318"/>
        <v>x</v>
      </c>
      <c r="BS15" s="7" t="str">
        <f t="shared" si="318"/>
        <v>x</v>
      </c>
      <c r="BT15" s="7" t="str">
        <f t="shared" si="312"/>
        <v>x</v>
      </c>
      <c r="BU15" s="7" t="str">
        <f t="shared" si="313"/>
        <v>x</v>
      </c>
      <c r="BV15" s="7" t="str">
        <f t="shared" si="313"/>
        <v>x</v>
      </c>
      <c r="BW15" s="7" t="str">
        <f t="shared" si="313"/>
        <v>x</v>
      </c>
      <c r="BX15" s="7" t="str">
        <f t="shared" si="313"/>
        <v>x</v>
      </c>
      <c r="BY15" s="7" t="str">
        <f t="shared" si="313"/>
        <v>x</v>
      </c>
      <c r="BZ15" s="7" t="str">
        <f t="shared" si="313"/>
        <v>x</v>
      </c>
      <c r="CA15" s="7" t="str">
        <f t="shared" si="313"/>
        <v>x</v>
      </c>
      <c r="CB15" s="7" t="str">
        <f t="shared" si="313"/>
        <v>x</v>
      </c>
      <c r="CC15" s="7" t="str">
        <f t="shared" si="313"/>
        <v>x</v>
      </c>
      <c r="CD15" s="7" t="str">
        <f t="shared" si="313"/>
        <v>x</v>
      </c>
      <c r="CE15" s="7" t="str">
        <f t="shared" si="314"/>
        <v>x</v>
      </c>
      <c r="CF15" s="7" t="str">
        <f t="shared" si="314"/>
        <v>x</v>
      </c>
      <c r="CG15" s="7" t="str">
        <f t="shared" si="314"/>
        <v>x</v>
      </c>
      <c r="CH15" s="7" t="str">
        <f t="shared" si="314"/>
        <v>x</v>
      </c>
      <c r="CI15" s="7" t="str">
        <f t="shared" si="314"/>
        <v>x</v>
      </c>
      <c r="CJ15" s="7" t="str">
        <f t="shared" si="314"/>
        <v>x</v>
      </c>
      <c r="CK15" s="7" t="str">
        <f t="shared" si="314"/>
        <v>x</v>
      </c>
      <c r="CL15" s="7" t="str">
        <f t="shared" si="314"/>
        <v>x</v>
      </c>
      <c r="CM15" s="7" t="str">
        <f t="shared" si="314"/>
        <v>x</v>
      </c>
      <c r="CN15" s="7" t="str">
        <f t="shared" si="314"/>
        <v/>
      </c>
      <c r="CO15" s="7" t="str">
        <f t="shared" si="315"/>
        <v/>
      </c>
      <c r="CP15" s="7" t="str">
        <f t="shared" si="315"/>
        <v/>
      </c>
      <c r="CQ15" s="7" t="str">
        <f t="shared" si="315"/>
        <v/>
      </c>
      <c r="CR15" s="7" t="str">
        <f t="shared" si="315"/>
        <v/>
      </c>
      <c r="CS15" s="7" t="str">
        <f t="shared" si="315"/>
        <v/>
      </c>
      <c r="CT15" s="7" t="str">
        <f t="shared" si="315"/>
        <v/>
      </c>
      <c r="CU15" s="7" t="str">
        <f t="shared" si="315"/>
        <v/>
      </c>
      <c r="CV15" s="7" t="str">
        <f t="shared" si="315"/>
        <v/>
      </c>
      <c r="CW15" s="7" t="str">
        <f t="shared" si="315"/>
        <v/>
      </c>
      <c r="CX15" s="7" t="str">
        <f t="shared" si="315"/>
        <v/>
      </c>
      <c r="CY15" s="7" t="str">
        <f t="shared" si="315"/>
        <v/>
      </c>
      <c r="CZ15" s="7" t="str">
        <f t="shared" si="315"/>
        <v/>
      </c>
      <c r="DA15" s="7" t="str">
        <f t="shared" si="315"/>
        <v/>
      </c>
      <c r="DB15" s="7" t="str">
        <f t="shared" si="315"/>
        <v/>
      </c>
    </row>
    <row r="16" spans="1:16384" ht="29.1" customHeight="1" outlineLevel="1" x14ac:dyDescent="0.3">
      <c r="B16" s="57" t="s">
        <v>22</v>
      </c>
      <c r="C16" s="66">
        <v>1</v>
      </c>
      <c r="D16" s="47">
        <v>45363</v>
      </c>
      <c r="E16" s="50">
        <f>VLOOKUP(B16,Tabela1[[Item]:[Prazo]],9,0)</f>
        <v>45443</v>
      </c>
      <c r="F16" s="83" t="str">
        <f>VLOOKUP(B16,Tabela1[[Item]:[Responsável]],5,0)</f>
        <v>Governança</v>
      </c>
      <c r="G16" s="81" t="s">
        <v>189</v>
      </c>
      <c r="H16" s="76" t="str">
        <f t="shared" si="310"/>
        <v/>
      </c>
      <c r="I16" s="7" t="str">
        <f t="shared" si="310"/>
        <v/>
      </c>
      <c r="J16" s="7" t="str">
        <f t="shared" si="310"/>
        <v/>
      </c>
      <c r="K16" s="7" t="str">
        <f t="shared" si="310"/>
        <v>x</v>
      </c>
      <c r="L16" s="7" t="str">
        <f t="shared" si="310"/>
        <v>x</v>
      </c>
      <c r="M16" s="7" t="str">
        <f t="shared" si="310"/>
        <v>x</v>
      </c>
      <c r="N16" s="7" t="str">
        <f t="shared" si="310"/>
        <v>x</v>
      </c>
      <c r="O16" s="7" t="str">
        <f t="shared" si="310"/>
        <v>x</v>
      </c>
      <c r="P16" s="7" t="str">
        <f t="shared" si="310"/>
        <v>x</v>
      </c>
      <c r="Q16" s="7" t="str">
        <f t="shared" si="310"/>
        <v>x</v>
      </c>
      <c r="R16" s="7" t="str">
        <f t="shared" si="310"/>
        <v>x</v>
      </c>
      <c r="S16" s="7" t="str">
        <f t="shared" si="310"/>
        <v>x</v>
      </c>
      <c r="T16" s="7" t="str">
        <f t="shared" si="310"/>
        <v>x</v>
      </c>
      <c r="U16" s="7" t="str">
        <f t="shared" si="310"/>
        <v>x</v>
      </c>
      <c r="V16" s="7" t="str">
        <f t="shared" si="310"/>
        <v>x</v>
      </c>
      <c r="W16" s="7" t="str">
        <f t="shared" si="310"/>
        <v>x</v>
      </c>
      <c r="X16" s="7" t="str">
        <f t="shared" si="316"/>
        <v>x</v>
      </c>
      <c r="Y16" s="7" t="str">
        <f t="shared" si="316"/>
        <v>x</v>
      </c>
      <c r="Z16" s="7" t="str">
        <f t="shared" si="316"/>
        <v>x</v>
      </c>
      <c r="AA16" s="7" t="str">
        <f t="shared" si="316"/>
        <v>x</v>
      </c>
      <c r="AB16" s="7" t="str">
        <f t="shared" si="316"/>
        <v>x</v>
      </c>
      <c r="AC16" s="7" t="str">
        <f t="shared" si="316"/>
        <v>x</v>
      </c>
      <c r="AD16" s="7" t="str">
        <f t="shared" si="316"/>
        <v>x</v>
      </c>
      <c r="AE16" s="7" t="str">
        <f t="shared" si="316"/>
        <v>x</v>
      </c>
      <c r="AF16" s="7" t="str">
        <f t="shared" si="316"/>
        <v>x</v>
      </c>
      <c r="AG16" s="7" t="str">
        <f t="shared" si="316"/>
        <v>x</v>
      </c>
      <c r="AH16" s="7" t="str">
        <f t="shared" si="316"/>
        <v>x</v>
      </c>
      <c r="AI16" s="7" t="str">
        <f t="shared" si="316"/>
        <v>x</v>
      </c>
      <c r="AJ16" s="7" t="str">
        <f t="shared" si="316"/>
        <v>x</v>
      </c>
      <c r="AK16" s="7" t="str">
        <f t="shared" si="316"/>
        <v>x</v>
      </c>
      <c r="AL16" s="7" t="str">
        <f t="shared" si="316"/>
        <v>x</v>
      </c>
      <c r="AM16" s="7" t="str">
        <f t="shared" si="316"/>
        <v>x</v>
      </c>
      <c r="AN16" s="7" t="str">
        <f t="shared" si="317"/>
        <v>x</v>
      </c>
      <c r="AO16" s="7" t="str">
        <f t="shared" si="317"/>
        <v>x</v>
      </c>
      <c r="AP16" s="7" t="str">
        <f t="shared" si="317"/>
        <v>x</v>
      </c>
      <c r="AQ16" s="7" t="str">
        <f t="shared" si="317"/>
        <v>x</v>
      </c>
      <c r="AR16" s="7" t="str">
        <f t="shared" si="317"/>
        <v>x</v>
      </c>
      <c r="AS16" s="7" t="str">
        <f t="shared" si="317"/>
        <v>x</v>
      </c>
      <c r="AT16" s="7" t="str">
        <f t="shared" si="317"/>
        <v>x</v>
      </c>
      <c r="AU16" s="7" t="str">
        <f t="shared" si="317"/>
        <v>x</v>
      </c>
      <c r="AV16" s="7" t="str">
        <f t="shared" si="317"/>
        <v>x</v>
      </c>
      <c r="AW16" s="71" t="str">
        <f t="shared" si="317"/>
        <v>x</v>
      </c>
      <c r="AX16" s="7" t="str">
        <f t="shared" si="317"/>
        <v>x</v>
      </c>
      <c r="AY16" s="7" t="str">
        <f t="shared" si="317"/>
        <v>x</v>
      </c>
      <c r="AZ16" s="7" t="str">
        <f t="shared" si="317"/>
        <v>x</v>
      </c>
      <c r="BA16" s="7" t="str">
        <f t="shared" si="317"/>
        <v>x</v>
      </c>
      <c r="BB16" s="7" t="str">
        <f t="shared" si="317"/>
        <v>x</v>
      </c>
      <c r="BC16" s="7" t="str">
        <f t="shared" si="317"/>
        <v>x</v>
      </c>
      <c r="BD16" s="7" t="str">
        <f t="shared" si="318"/>
        <v>x</v>
      </c>
      <c r="BE16" s="7" t="str">
        <f t="shared" si="318"/>
        <v>x</v>
      </c>
      <c r="BF16" s="7" t="str">
        <f t="shared" si="318"/>
        <v>x</v>
      </c>
      <c r="BG16" s="7" t="str">
        <f t="shared" si="318"/>
        <v>x</v>
      </c>
      <c r="BH16" s="7" t="str">
        <f t="shared" si="318"/>
        <v>x</v>
      </c>
      <c r="BI16" s="7" t="str">
        <f t="shared" si="318"/>
        <v>x</v>
      </c>
      <c r="BJ16" s="7" t="str">
        <f t="shared" si="318"/>
        <v>x</v>
      </c>
      <c r="BK16" s="7" t="str">
        <f t="shared" si="318"/>
        <v>x</v>
      </c>
      <c r="BL16" s="7" t="str">
        <f t="shared" si="318"/>
        <v>x</v>
      </c>
      <c r="BM16" s="7" t="str">
        <f t="shared" si="318"/>
        <v>x</v>
      </c>
      <c r="BN16" s="7" t="str">
        <f t="shared" si="318"/>
        <v>x</v>
      </c>
      <c r="BO16" s="7" t="str">
        <f t="shared" si="318"/>
        <v>x</v>
      </c>
      <c r="BP16" s="7" t="str">
        <f t="shared" si="318"/>
        <v>x</v>
      </c>
      <c r="BQ16" s="7" t="str">
        <f t="shared" si="318"/>
        <v>x</v>
      </c>
      <c r="BR16" s="7" t="str">
        <f t="shared" si="318"/>
        <v>x</v>
      </c>
      <c r="BS16" s="7" t="str">
        <f t="shared" si="318"/>
        <v>x</v>
      </c>
      <c r="BT16" s="7" t="str">
        <f t="shared" si="312"/>
        <v>x</v>
      </c>
      <c r="BU16" s="7" t="str">
        <f t="shared" si="313"/>
        <v>x</v>
      </c>
      <c r="BV16" s="7" t="str">
        <f t="shared" si="313"/>
        <v>x</v>
      </c>
      <c r="BW16" s="7" t="str">
        <f t="shared" si="313"/>
        <v>x</v>
      </c>
      <c r="BX16" s="7" t="str">
        <f t="shared" si="313"/>
        <v>x</v>
      </c>
      <c r="BY16" s="7" t="str">
        <f t="shared" si="313"/>
        <v>x</v>
      </c>
      <c r="BZ16" s="7" t="str">
        <f t="shared" si="313"/>
        <v>x</v>
      </c>
      <c r="CA16" s="7" t="str">
        <f t="shared" si="313"/>
        <v>x</v>
      </c>
      <c r="CB16" s="7" t="str">
        <f t="shared" si="313"/>
        <v>x</v>
      </c>
      <c r="CC16" s="7" t="str">
        <f t="shared" si="313"/>
        <v>x</v>
      </c>
      <c r="CD16" s="7" t="str">
        <f t="shared" si="313"/>
        <v>x</v>
      </c>
      <c r="CE16" s="7" t="str">
        <f t="shared" si="314"/>
        <v>x</v>
      </c>
      <c r="CF16" s="7" t="str">
        <f t="shared" si="314"/>
        <v>x</v>
      </c>
      <c r="CG16" s="7" t="str">
        <f t="shared" si="314"/>
        <v>x</v>
      </c>
      <c r="CH16" s="7" t="str">
        <f t="shared" si="314"/>
        <v>x</v>
      </c>
      <c r="CI16" s="7" t="str">
        <f t="shared" si="314"/>
        <v>x</v>
      </c>
      <c r="CJ16" s="7" t="str">
        <f t="shared" si="314"/>
        <v>x</v>
      </c>
      <c r="CK16" s="7" t="str">
        <f t="shared" si="314"/>
        <v>x</v>
      </c>
      <c r="CL16" s="7" t="str">
        <f t="shared" si="314"/>
        <v>x</v>
      </c>
      <c r="CM16" s="7" t="str">
        <f t="shared" si="314"/>
        <v>x</v>
      </c>
      <c r="CN16" s="7" t="str">
        <f t="shared" si="314"/>
        <v/>
      </c>
      <c r="CO16" s="7" t="str">
        <f t="shared" si="315"/>
        <v/>
      </c>
      <c r="CP16" s="7" t="str">
        <f t="shared" si="315"/>
        <v/>
      </c>
      <c r="CQ16" s="7" t="str">
        <f t="shared" si="315"/>
        <v/>
      </c>
      <c r="CR16" s="7" t="str">
        <f t="shared" si="315"/>
        <v/>
      </c>
      <c r="CS16" s="7" t="str">
        <f t="shared" si="315"/>
        <v/>
      </c>
      <c r="CT16" s="7" t="str">
        <f t="shared" si="315"/>
        <v/>
      </c>
      <c r="CU16" s="7" t="str">
        <f t="shared" si="315"/>
        <v/>
      </c>
      <c r="CV16" s="7" t="str">
        <f t="shared" si="315"/>
        <v/>
      </c>
      <c r="CW16" s="7" t="str">
        <f t="shared" si="315"/>
        <v/>
      </c>
      <c r="CX16" s="7" t="str">
        <f t="shared" si="315"/>
        <v/>
      </c>
      <c r="CY16" s="7" t="str">
        <f t="shared" si="315"/>
        <v/>
      </c>
      <c r="CZ16" s="7" t="str">
        <f t="shared" si="315"/>
        <v/>
      </c>
      <c r="DA16" s="7" t="str">
        <f t="shared" si="315"/>
        <v/>
      </c>
      <c r="DB16" s="7" t="str">
        <f t="shared" si="315"/>
        <v/>
      </c>
    </row>
    <row r="17" spans="2:106" ht="29.1" customHeight="1" outlineLevel="1" x14ac:dyDescent="0.3">
      <c r="B17" s="57" t="s">
        <v>24</v>
      </c>
      <c r="C17" s="66">
        <v>1</v>
      </c>
      <c r="D17" s="47">
        <v>45363</v>
      </c>
      <c r="E17" s="50">
        <f>VLOOKUP(B17,Tabela1[[Item]:[Prazo]],9,0)</f>
        <v>45443</v>
      </c>
      <c r="F17" s="83" t="str">
        <f>VLOOKUP(B17,Tabela1[[Item]:[Responsável]],5,0)</f>
        <v>Operações</v>
      </c>
      <c r="G17" s="81" t="s">
        <v>189</v>
      </c>
      <c r="H17" s="76" t="str">
        <f t="shared" si="310"/>
        <v/>
      </c>
      <c r="I17" s="7" t="str">
        <f t="shared" si="310"/>
        <v/>
      </c>
      <c r="J17" s="7" t="str">
        <f t="shared" si="310"/>
        <v/>
      </c>
      <c r="K17" s="7" t="str">
        <f t="shared" si="310"/>
        <v>x</v>
      </c>
      <c r="L17" s="7" t="str">
        <f t="shared" si="310"/>
        <v>x</v>
      </c>
      <c r="M17" s="7" t="str">
        <f t="shared" si="310"/>
        <v>x</v>
      </c>
      <c r="N17" s="7" t="str">
        <f t="shared" si="310"/>
        <v>x</v>
      </c>
      <c r="O17" s="7" t="str">
        <f t="shared" si="310"/>
        <v>x</v>
      </c>
      <c r="P17" s="7" t="str">
        <f t="shared" si="310"/>
        <v>x</v>
      </c>
      <c r="Q17" s="7" t="str">
        <f t="shared" si="310"/>
        <v>x</v>
      </c>
      <c r="R17" s="7" t="str">
        <f t="shared" si="310"/>
        <v>x</v>
      </c>
      <c r="S17" s="7" t="str">
        <f t="shared" si="310"/>
        <v>x</v>
      </c>
      <c r="T17" s="7" t="str">
        <f t="shared" si="310"/>
        <v>x</v>
      </c>
      <c r="U17" s="7" t="str">
        <f t="shared" si="310"/>
        <v>x</v>
      </c>
      <c r="V17" s="7" t="str">
        <f t="shared" si="310"/>
        <v>x</v>
      </c>
      <c r="W17" s="7" t="str">
        <f t="shared" si="310"/>
        <v>x</v>
      </c>
      <c r="X17" s="7" t="str">
        <f t="shared" si="316"/>
        <v>x</v>
      </c>
      <c r="Y17" s="7" t="str">
        <f t="shared" si="316"/>
        <v>x</v>
      </c>
      <c r="Z17" s="7" t="str">
        <f t="shared" si="316"/>
        <v>x</v>
      </c>
      <c r="AA17" s="7" t="str">
        <f t="shared" si="316"/>
        <v>x</v>
      </c>
      <c r="AB17" s="7" t="str">
        <f t="shared" si="316"/>
        <v>x</v>
      </c>
      <c r="AC17" s="7" t="str">
        <f t="shared" si="316"/>
        <v>x</v>
      </c>
      <c r="AD17" s="7" t="str">
        <f t="shared" si="316"/>
        <v>x</v>
      </c>
      <c r="AE17" s="7" t="str">
        <f t="shared" si="316"/>
        <v>x</v>
      </c>
      <c r="AF17" s="7" t="str">
        <f t="shared" si="316"/>
        <v>x</v>
      </c>
      <c r="AG17" s="7" t="str">
        <f t="shared" si="316"/>
        <v>x</v>
      </c>
      <c r="AH17" s="7" t="str">
        <f t="shared" si="316"/>
        <v>x</v>
      </c>
      <c r="AI17" s="7" t="str">
        <f t="shared" si="316"/>
        <v>x</v>
      </c>
      <c r="AJ17" s="7" t="str">
        <f t="shared" si="316"/>
        <v>x</v>
      </c>
      <c r="AK17" s="7" t="str">
        <f t="shared" si="316"/>
        <v>x</v>
      </c>
      <c r="AL17" s="7" t="str">
        <f t="shared" si="316"/>
        <v>x</v>
      </c>
      <c r="AM17" s="7" t="str">
        <f t="shared" si="316"/>
        <v>x</v>
      </c>
      <c r="AN17" s="7" t="str">
        <f t="shared" si="317"/>
        <v>x</v>
      </c>
      <c r="AO17" s="7" t="str">
        <f t="shared" si="317"/>
        <v>x</v>
      </c>
      <c r="AP17" s="7" t="str">
        <f t="shared" si="317"/>
        <v>x</v>
      </c>
      <c r="AQ17" s="7" t="str">
        <f t="shared" si="317"/>
        <v>x</v>
      </c>
      <c r="AR17" s="7" t="str">
        <f t="shared" si="317"/>
        <v>x</v>
      </c>
      <c r="AS17" s="7" t="str">
        <f t="shared" si="317"/>
        <v>x</v>
      </c>
      <c r="AT17" s="7" t="str">
        <f t="shared" si="317"/>
        <v>x</v>
      </c>
      <c r="AU17" s="7" t="str">
        <f t="shared" si="317"/>
        <v>x</v>
      </c>
      <c r="AV17" s="7" t="str">
        <f t="shared" si="317"/>
        <v>x</v>
      </c>
      <c r="AW17" s="71" t="str">
        <f t="shared" si="317"/>
        <v>x</v>
      </c>
      <c r="AX17" s="7" t="str">
        <f t="shared" si="317"/>
        <v>x</v>
      </c>
      <c r="AY17" s="7" t="str">
        <f t="shared" si="317"/>
        <v>x</v>
      </c>
      <c r="AZ17" s="7" t="str">
        <f t="shared" si="317"/>
        <v>x</v>
      </c>
      <c r="BA17" s="7" t="str">
        <f t="shared" si="317"/>
        <v>x</v>
      </c>
      <c r="BB17" s="7" t="str">
        <f t="shared" si="317"/>
        <v>x</v>
      </c>
      <c r="BC17" s="7" t="str">
        <f t="shared" si="317"/>
        <v>x</v>
      </c>
      <c r="BD17" s="7" t="str">
        <f t="shared" si="318"/>
        <v>x</v>
      </c>
      <c r="BE17" s="7" t="str">
        <f t="shared" si="318"/>
        <v>x</v>
      </c>
      <c r="BF17" s="7" t="str">
        <f t="shared" si="318"/>
        <v>x</v>
      </c>
      <c r="BG17" s="7" t="str">
        <f t="shared" si="318"/>
        <v>x</v>
      </c>
      <c r="BH17" s="7" t="str">
        <f t="shared" si="318"/>
        <v>x</v>
      </c>
      <c r="BI17" s="7" t="str">
        <f t="shared" si="318"/>
        <v>x</v>
      </c>
      <c r="BJ17" s="7" t="str">
        <f t="shared" si="318"/>
        <v>x</v>
      </c>
      <c r="BK17" s="7" t="str">
        <f t="shared" si="318"/>
        <v>x</v>
      </c>
      <c r="BL17" s="7" t="str">
        <f t="shared" si="318"/>
        <v>x</v>
      </c>
      <c r="BM17" s="7" t="str">
        <f t="shared" si="318"/>
        <v>x</v>
      </c>
      <c r="BN17" s="7" t="str">
        <f t="shared" si="318"/>
        <v>x</v>
      </c>
      <c r="BO17" s="7" t="str">
        <f t="shared" si="318"/>
        <v>x</v>
      </c>
      <c r="BP17" s="7" t="str">
        <f t="shared" si="318"/>
        <v>x</v>
      </c>
      <c r="BQ17" s="7" t="str">
        <f t="shared" si="318"/>
        <v>x</v>
      </c>
      <c r="BR17" s="7" t="str">
        <f t="shared" si="318"/>
        <v>x</v>
      </c>
      <c r="BS17" s="7" t="str">
        <f t="shared" si="318"/>
        <v>x</v>
      </c>
      <c r="BT17" s="7" t="str">
        <f t="shared" si="312"/>
        <v>x</v>
      </c>
      <c r="BU17" s="7" t="str">
        <f t="shared" si="313"/>
        <v>x</v>
      </c>
      <c r="BV17" s="7" t="str">
        <f t="shared" si="313"/>
        <v>x</v>
      </c>
      <c r="BW17" s="7" t="str">
        <f t="shared" si="313"/>
        <v>x</v>
      </c>
      <c r="BX17" s="7" t="str">
        <f t="shared" si="313"/>
        <v>x</v>
      </c>
      <c r="BY17" s="7" t="str">
        <f t="shared" si="313"/>
        <v>x</v>
      </c>
      <c r="BZ17" s="7" t="str">
        <f t="shared" si="313"/>
        <v>x</v>
      </c>
      <c r="CA17" s="7" t="str">
        <f t="shared" si="313"/>
        <v>x</v>
      </c>
      <c r="CB17" s="7" t="str">
        <f t="shared" si="313"/>
        <v>x</v>
      </c>
      <c r="CC17" s="7" t="str">
        <f t="shared" si="313"/>
        <v>x</v>
      </c>
      <c r="CD17" s="7" t="str">
        <f t="shared" si="313"/>
        <v>x</v>
      </c>
      <c r="CE17" s="7" t="str">
        <f t="shared" si="314"/>
        <v>x</v>
      </c>
      <c r="CF17" s="7" t="str">
        <f t="shared" si="314"/>
        <v>x</v>
      </c>
      <c r="CG17" s="7" t="str">
        <f t="shared" si="314"/>
        <v>x</v>
      </c>
      <c r="CH17" s="7" t="str">
        <f t="shared" si="314"/>
        <v>x</v>
      </c>
      <c r="CI17" s="7" t="str">
        <f t="shared" si="314"/>
        <v>x</v>
      </c>
      <c r="CJ17" s="7" t="str">
        <f t="shared" si="314"/>
        <v>x</v>
      </c>
      <c r="CK17" s="7" t="str">
        <f t="shared" si="314"/>
        <v>x</v>
      </c>
      <c r="CL17" s="7" t="str">
        <f t="shared" si="314"/>
        <v>x</v>
      </c>
      <c r="CM17" s="7" t="str">
        <f t="shared" si="314"/>
        <v>x</v>
      </c>
      <c r="CN17" s="7" t="str">
        <f t="shared" si="314"/>
        <v/>
      </c>
      <c r="CO17" s="7" t="str">
        <f t="shared" si="315"/>
        <v/>
      </c>
      <c r="CP17" s="7" t="str">
        <f t="shared" si="315"/>
        <v/>
      </c>
      <c r="CQ17" s="7" t="str">
        <f t="shared" si="315"/>
        <v/>
      </c>
      <c r="CR17" s="7" t="str">
        <f t="shared" si="315"/>
        <v/>
      </c>
      <c r="CS17" s="7" t="str">
        <f t="shared" si="315"/>
        <v/>
      </c>
      <c r="CT17" s="7" t="str">
        <f t="shared" si="315"/>
        <v/>
      </c>
      <c r="CU17" s="7" t="str">
        <f t="shared" si="315"/>
        <v/>
      </c>
      <c r="CV17" s="7" t="str">
        <f t="shared" si="315"/>
        <v/>
      </c>
      <c r="CW17" s="7" t="str">
        <f t="shared" si="315"/>
        <v/>
      </c>
      <c r="CX17" s="7" t="str">
        <f t="shared" si="315"/>
        <v/>
      </c>
      <c r="CY17" s="7" t="str">
        <f t="shared" si="315"/>
        <v/>
      </c>
      <c r="CZ17" s="7" t="str">
        <f t="shared" si="315"/>
        <v/>
      </c>
      <c r="DA17" s="7" t="str">
        <f t="shared" si="315"/>
        <v/>
      </c>
      <c r="DB17" s="7" t="str">
        <f t="shared" si="315"/>
        <v/>
      </c>
    </row>
    <row r="18" spans="2:106" ht="29.1" customHeight="1" outlineLevel="1" x14ac:dyDescent="0.3">
      <c r="B18" s="57" t="s">
        <v>26</v>
      </c>
      <c r="C18" s="66">
        <v>1</v>
      </c>
      <c r="D18" s="47">
        <v>45363</v>
      </c>
      <c r="E18" s="50">
        <f>VLOOKUP(B18,Tabela1[[Item]:[Prazo]],9,0)</f>
        <v>45443</v>
      </c>
      <c r="F18" s="83" t="str">
        <f>VLOOKUP(B18,Tabela1[[Item]:[Responsável]],5,0)</f>
        <v>RH</v>
      </c>
      <c r="G18" s="81" t="s">
        <v>189</v>
      </c>
      <c r="H18" s="76" t="str">
        <f t="shared" si="310"/>
        <v/>
      </c>
      <c r="I18" s="7" t="str">
        <f t="shared" si="310"/>
        <v/>
      </c>
      <c r="J18" s="7" t="str">
        <f t="shared" si="310"/>
        <v/>
      </c>
      <c r="K18" s="7" t="str">
        <f t="shared" si="310"/>
        <v>x</v>
      </c>
      <c r="L18" s="7" t="str">
        <f t="shared" si="310"/>
        <v>x</v>
      </c>
      <c r="M18" s="7" t="str">
        <f t="shared" si="310"/>
        <v>x</v>
      </c>
      <c r="N18" s="7" t="str">
        <f t="shared" si="310"/>
        <v>x</v>
      </c>
      <c r="O18" s="7" t="str">
        <f t="shared" si="310"/>
        <v>x</v>
      </c>
      <c r="P18" s="7" t="str">
        <f t="shared" si="310"/>
        <v>x</v>
      </c>
      <c r="Q18" s="7" t="str">
        <f t="shared" si="310"/>
        <v>x</v>
      </c>
      <c r="R18" s="7" t="str">
        <f t="shared" si="310"/>
        <v>x</v>
      </c>
      <c r="S18" s="7" t="str">
        <f t="shared" si="310"/>
        <v>x</v>
      </c>
      <c r="T18" s="7" t="str">
        <f t="shared" si="310"/>
        <v>x</v>
      </c>
      <c r="U18" s="7" t="str">
        <f t="shared" si="310"/>
        <v>x</v>
      </c>
      <c r="V18" s="7" t="str">
        <f t="shared" si="310"/>
        <v>x</v>
      </c>
      <c r="W18" s="7" t="str">
        <f t="shared" si="310"/>
        <v>x</v>
      </c>
      <c r="X18" s="7" t="str">
        <f t="shared" si="316"/>
        <v>x</v>
      </c>
      <c r="Y18" s="7" t="str">
        <f t="shared" si="316"/>
        <v>x</v>
      </c>
      <c r="Z18" s="7" t="str">
        <f t="shared" si="316"/>
        <v>x</v>
      </c>
      <c r="AA18" s="7" t="str">
        <f t="shared" si="316"/>
        <v>x</v>
      </c>
      <c r="AB18" s="7" t="str">
        <f t="shared" si="316"/>
        <v>x</v>
      </c>
      <c r="AC18" s="7" t="str">
        <f t="shared" si="316"/>
        <v>x</v>
      </c>
      <c r="AD18" s="7" t="str">
        <f t="shared" si="316"/>
        <v>x</v>
      </c>
      <c r="AE18" s="7" t="str">
        <f t="shared" si="316"/>
        <v>x</v>
      </c>
      <c r="AF18" s="7" t="str">
        <f t="shared" si="316"/>
        <v>x</v>
      </c>
      <c r="AG18" s="7" t="str">
        <f t="shared" si="316"/>
        <v>x</v>
      </c>
      <c r="AH18" s="7" t="str">
        <f t="shared" si="316"/>
        <v>x</v>
      </c>
      <c r="AI18" s="7" t="str">
        <f t="shared" si="316"/>
        <v>x</v>
      </c>
      <c r="AJ18" s="7" t="str">
        <f t="shared" si="316"/>
        <v>x</v>
      </c>
      <c r="AK18" s="7" t="str">
        <f t="shared" si="316"/>
        <v>x</v>
      </c>
      <c r="AL18" s="7" t="str">
        <f t="shared" si="316"/>
        <v>x</v>
      </c>
      <c r="AM18" s="7" t="str">
        <f t="shared" si="316"/>
        <v>x</v>
      </c>
      <c r="AN18" s="7" t="str">
        <f t="shared" si="317"/>
        <v>x</v>
      </c>
      <c r="AO18" s="7" t="str">
        <f t="shared" si="317"/>
        <v>x</v>
      </c>
      <c r="AP18" s="7" t="str">
        <f t="shared" si="317"/>
        <v>x</v>
      </c>
      <c r="AQ18" s="7" t="str">
        <f t="shared" si="317"/>
        <v>x</v>
      </c>
      <c r="AR18" s="7" t="str">
        <f t="shared" si="317"/>
        <v>x</v>
      </c>
      <c r="AS18" s="7" t="str">
        <f t="shared" si="317"/>
        <v>x</v>
      </c>
      <c r="AT18" s="7" t="str">
        <f t="shared" si="317"/>
        <v>x</v>
      </c>
      <c r="AU18" s="7" t="str">
        <f t="shared" si="317"/>
        <v>x</v>
      </c>
      <c r="AV18" s="7" t="str">
        <f t="shared" si="317"/>
        <v>x</v>
      </c>
      <c r="AW18" s="71" t="str">
        <f t="shared" si="317"/>
        <v>x</v>
      </c>
      <c r="AX18" s="7" t="str">
        <f t="shared" si="317"/>
        <v>x</v>
      </c>
      <c r="AY18" s="7" t="str">
        <f t="shared" si="317"/>
        <v>x</v>
      </c>
      <c r="AZ18" s="7" t="str">
        <f t="shared" si="317"/>
        <v>x</v>
      </c>
      <c r="BA18" s="7" t="str">
        <f t="shared" si="317"/>
        <v>x</v>
      </c>
      <c r="BB18" s="7" t="str">
        <f t="shared" si="317"/>
        <v>x</v>
      </c>
      <c r="BC18" s="7" t="str">
        <f t="shared" si="317"/>
        <v>x</v>
      </c>
      <c r="BD18" s="7" t="str">
        <f t="shared" si="318"/>
        <v>x</v>
      </c>
      <c r="BE18" s="7" t="str">
        <f t="shared" si="318"/>
        <v>x</v>
      </c>
      <c r="BF18" s="7" t="str">
        <f t="shared" si="318"/>
        <v>x</v>
      </c>
      <c r="BG18" s="7" t="str">
        <f t="shared" si="318"/>
        <v>x</v>
      </c>
      <c r="BH18" s="7" t="str">
        <f t="shared" si="318"/>
        <v>x</v>
      </c>
      <c r="BI18" s="7" t="str">
        <f t="shared" si="318"/>
        <v>x</v>
      </c>
      <c r="BJ18" s="7" t="str">
        <f t="shared" si="318"/>
        <v>x</v>
      </c>
      <c r="BK18" s="7" t="str">
        <f t="shared" si="318"/>
        <v>x</v>
      </c>
      <c r="BL18" s="7" t="str">
        <f t="shared" si="318"/>
        <v>x</v>
      </c>
      <c r="BM18" s="7" t="str">
        <f t="shared" si="318"/>
        <v>x</v>
      </c>
      <c r="BN18" s="7" t="str">
        <f t="shared" si="318"/>
        <v>x</v>
      </c>
      <c r="BO18" s="7" t="str">
        <f t="shared" si="318"/>
        <v>x</v>
      </c>
      <c r="BP18" s="7" t="str">
        <f t="shared" si="318"/>
        <v>x</v>
      </c>
      <c r="BQ18" s="7" t="str">
        <f t="shared" si="318"/>
        <v>x</v>
      </c>
      <c r="BR18" s="7" t="str">
        <f t="shared" si="318"/>
        <v>x</v>
      </c>
      <c r="BS18" s="7" t="str">
        <f t="shared" si="318"/>
        <v>x</v>
      </c>
      <c r="BT18" s="7" t="str">
        <f t="shared" si="312"/>
        <v>x</v>
      </c>
      <c r="BU18" s="7" t="str">
        <f t="shared" si="313"/>
        <v>x</v>
      </c>
      <c r="BV18" s="7" t="str">
        <f t="shared" si="313"/>
        <v>x</v>
      </c>
      <c r="BW18" s="7" t="str">
        <f t="shared" si="313"/>
        <v>x</v>
      </c>
      <c r="BX18" s="7" t="str">
        <f t="shared" si="313"/>
        <v>x</v>
      </c>
      <c r="BY18" s="7" t="str">
        <f t="shared" si="313"/>
        <v>x</v>
      </c>
      <c r="BZ18" s="7" t="str">
        <f t="shared" si="313"/>
        <v>x</v>
      </c>
      <c r="CA18" s="7" t="str">
        <f t="shared" si="313"/>
        <v>x</v>
      </c>
      <c r="CB18" s="7" t="str">
        <f t="shared" si="313"/>
        <v>x</v>
      </c>
      <c r="CC18" s="7" t="str">
        <f t="shared" si="313"/>
        <v>x</v>
      </c>
      <c r="CD18" s="7" t="str">
        <f t="shared" si="313"/>
        <v>x</v>
      </c>
      <c r="CE18" s="7" t="str">
        <f t="shared" si="314"/>
        <v>x</v>
      </c>
      <c r="CF18" s="7" t="str">
        <f t="shared" si="314"/>
        <v>x</v>
      </c>
      <c r="CG18" s="7" t="str">
        <f t="shared" si="314"/>
        <v>x</v>
      </c>
      <c r="CH18" s="7" t="str">
        <f t="shared" si="314"/>
        <v>x</v>
      </c>
      <c r="CI18" s="7" t="str">
        <f t="shared" si="314"/>
        <v>x</v>
      </c>
      <c r="CJ18" s="7" t="str">
        <f t="shared" si="314"/>
        <v>x</v>
      </c>
      <c r="CK18" s="7" t="str">
        <f t="shared" si="314"/>
        <v>x</v>
      </c>
      <c r="CL18" s="7" t="str">
        <f t="shared" si="314"/>
        <v>x</v>
      </c>
      <c r="CM18" s="7" t="str">
        <f t="shared" si="314"/>
        <v>x</v>
      </c>
      <c r="CN18" s="7" t="str">
        <f t="shared" si="314"/>
        <v/>
      </c>
      <c r="CO18" s="7" t="str">
        <f t="shared" si="315"/>
        <v/>
      </c>
      <c r="CP18" s="7" t="str">
        <f t="shared" si="315"/>
        <v/>
      </c>
      <c r="CQ18" s="7" t="str">
        <f t="shared" si="315"/>
        <v/>
      </c>
      <c r="CR18" s="7" t="str">
        <f t="shared" si="315"/>
        <v/>
      </c>
      <c r="CS18" s="7" t="str">
        <f t="shared" si="315"/>
        <v/>
      </c>
      <c r="CT18" s="7" t="str">
        <f t="shared" si="315"/>
        <v/>
      </c>
      <c r="CU18" s="7" t="str">
        <f t="shared" si="315"/>
        <v/>
      </c>
      <c r="CV18" s="7" t="str">
        <f t="shared" si="315"/>
        <v/>
      </c>
      <c r="CW18" s="7" t="str">
        <f t="shared" si="315"/>
        <v/>
      </c>
      <c r="CX18" s="7" t="str">
        <f t="shared" si="315"/>
        <v/>
      </c>
      <c r="CY18" s="7" t="str">
        <f t="shared" si="315"/>
        <v/>
      </c>
      <c r="CZ18" s="7" t="str">
        <f t="shared" si="315"/>
        <v/>
      </c>
      <c r="DA18" s="7" t="str">
        <f t="shared" si="315"/>
        <v/>
      </c>
      <c r="DB18" s="7" t="str">
        <f t="shared" si="315"/>
        <v/>
      </c>
    </row>
    <row r="19" spans="2:106" ht="29.1" customHeight="1" outlineLevel="1" x14ac:dyDescent="0.3">
      <c r="B19" s="57" t="s">
        <v>28</v>
      </c>
      <c r="C19" s="66">
        <v>1</v>
      </c>
      <c r="D19" s="47">
        <v>45363</v>
      </c>
      <c r="E19" s="50">
        <f>VLOOKUP(B19,Tabela1[[Item]:[Prazo]],9,0)</f>
        <v>45443</v>
      </c>
      <c r="F19" s="83" t="str">
        <f>VLOOKUP(B19,Tabela1[[Item]:[Responsável]],5,0)</f>
        <v>Jurídico</v>
      </c>
      <c r="G19" s="81" t="s">
        <v>189</v>
      </c>
      <c r="H19" s="76" t="str">
        <f t="shared" si="310"/>
        <v/>
      </c>
      <c r="I19" s="7" t="str">
        <f t="shared" si="310"/>
        <v/>
      </c>
      <c r="J19" s="7" t="str">
        <f t="shared" si="310"/>
        <v/>
      </c>
      <c r="K19" s="7" t="str">
        <f t="shared" si="310"/>
        <v>x</v>
      </c>
      <c r="L19" s="7" t="str">
        <f t="shared" si="310"/>
        <v>x</v>
      </c>
      <c r="M19" s="7" t="str">
        <f t="shared" si="310"/>
        <v>x</v>
      </c>
      <c r="N19" s="7" t="str">
        <f t="shared" si="310"/>
        <v>x</v>
      </c>
      <c r="O19" s="7" t="str">
        <f t="shared" si="310"/>
        <v>x</v>
      </c>
      <c r="P19" s="7" t="str">
        <f t="shared" si="310"/>
        <v>x</v>
      </c>
      <c r="Q19" s="7" t="str">
        <f t="shared" si="310"/>
        <v>x</v>
      </c>
      <c r="R19" s="7" t="str">
        <f t="shared" si="310"/>
        <v>x</v>
      </c>
      <c r="S19" s="7" t="str">
        <f t="shared" si="310"/>
        <v>x</v>
      </c>
      <c r="T19" s="7" t="str">
        <f t="shared" si="310"/>
        <v>x</v>
      </c>
      <c r="U19" s="7" t="str">
        <f t="shared" si="310"/>
        <v>x</v>
      </c>
      <c r="V19" s="7" t="str">
        <f t="shared" si="310"/>
        <v>x</v>
      </c>
      <c r="W19" s="7" t="str">
        <f t="shared" si="310"/>
        <v>x</v>
      </c>
      <c r="X19" s="7" t="str">
        <f t="shared" si="316"/>
        <v>x</v>
      </c>
      <c r="Y19" s="7" t="str">
        <f t="shared" si="316"/>
        <v>x</v>
      </c>
      <c r="Z19" s="7" t="str">
        <f t="shared" si="316"/>
        <v>x</v>
      </c>
      <c r="AA19" s="7" t="str">
        <f t="shared" si="316"/>
        <v>x</v>
      </c>
      <c r="AB19" s="7" t="str">
        <f t="shared" si="316"/>
        <v>x</v>
      </c>
      <c r="AC19" s="7" t="str">
        <f t="shared" si="316"/>
        <v>x</v>
      </c>
      <c r="AD19" s="7" t="str">
        <f t="shared" si="316"/>
        <v>x</v>
      </c>
      <c r="AE19" s="7" t="str">
        <f t="shared" si="316"/>
        <v>x</v>
      </c>
      <c r="AF19" s="7" t="str">
        <f t="shared" si="316"/>
        <v>x</v>
      </c>
      <c r="AG19" s="7" t="str">
        <f t="shared" si="316"/>
        <v>x</v>
      </c>
      <c r="AH19" s="7" t="str">
        <f t="shared" si="316"/>
        <v>x</v>
      </c>
      <c r="AI19" s="7" t="str">
        <f t="shared" si="316"/>
        <v>x</v>
      </c>
      <c r="AJ19" s="7" t="str">
        <f t="shared" si="316"/>
        <v>x</v>
      </c>
      <c r="AK19" s="7" t="str">
        <f t="shared" si="316"/>
        <v>x</v>
      </c>
      <c r="AL19" s="7" t="str">
        <f t="shared" si="316"/>
        <v>x</v>
      </c>
      <c r="AM19" s="7" t="str">
        <f t="shared" si="316"/>
        <v>x</v>
      </c>
      <c r="AN19" s="7" t="str">
        <f t="shared" si="317"/>
        <v>x</v>
      </c>
      <c r="AO19" s="7" t="str">
        <f t="shared" si="317"/>
        <v>x</v>
      </c>
      <c r="AP19" s="7" t="str">
        <f t="shared" si="317"/>
        <v>x</v>
      </c>
      <c r="AQ19" s="7" t="str">
        <f t="shared" si="317"/>
        <v>x</v>
      </c>
      <c r="AR19" s="7" t="str">
        <f t="shared" si="317"/>
        <v>x</v>
      </c>
      <c r="AS19" s="7" t="str">
        <f t="shared" si="317"/>
        <v>x</v>
      </c>
      <c r="AT19" s="7" t="str">
        <f t="shared" si="317"/>
        <v>x</v>
      </c>
      <c r="AU19" s="7" t="str">
        <f t="shared" si="317"/>
        <v>x</v>
      </c>
      <c r="AV19" s="7" t="str">
        <f t="shared" si="317"/>
        <v>x</v>
      </c>
      <c r="AW19" s="71" t="str">
        <f t="shared" si="317"/>
        <v>x</v>
      </c>
      <c r="AX19" s="7" t="str">
        <f t="shared" si="317"/>
        <v>x</v>
      </c>
      <c r="AY19" s="7" t="str">
        <f t="shared" si="317"/>
        <v>x</v>
      </c>
      <c r="AZ19" s="7" t="str">
        <f t="shared" si="317"/>
        <v>x</v>
      </c>
      <c r="BA19" s="7" t="str">
        <f t="shared" si="317"/>
        <v>x</v>
      </c>
      <c r="BB19" s="7" t="str">
        <f t="shared" si="317"/>
        <v>x</v>
      </c>
      <c r="BC19" s="7" t="str">
        <f t="shared" si="317"/>
        <v>x</v>
      </c>
      <c r="BD19" s="7" t="str">
        <f t="shared" si="318"/>
        <v>x</v>
      </c>
      <c r="BE19" s="7" t="str">
        <f t="shared" si="318"/>
        <v>x</v>
      </c>
      <c r="BF19" s="7" t="str">
        <f t="shared" si="318"/>
        <v>x</v>
      </c>
      <c r="BG19" s="7" t="str">
        <f t="shared" si="318"/>
        <v>x</v>
      </c>
      <c r="BH19" s="7" t="str">
        <f t="shared" si="318"/>
        <v>x</v>
      </c>
      <c r="BI19" s="7" t="str">
        <f t="shared" si="318"/>
        <v>x</v>
      </c>
      <c r="BJ19" s="7" t="str">
        <f t="shared" si="318"/>
        <v>x</v>
      </c>
      <c r="BK19" s="7" t="str">
        <f t="shared" si="318"/>
        <v>x</v>
      </c>
      <c r="BL19" s="7" t="str">
        <f t="shared" si="318"/>
        <v>x</v>
      </c>
      <c r="BM19" s="7" t="str">
        <f t="shared" si="318"/>
        <v>x</v>
      </c>
      <c r="BN19" s="7" t="str">
        <f t="shared" si="318"/>
        <v>x</v>
      </c>
      <c r="BO19" s="7" t="str">
        <f t="shared" si="318"/>
        <v>x</v>
      </c>
      <c r="BP19" s="7" t="str">
        <f t="shared" si="318"/>
        <v>x</v>
      </c>
      <c r="BQ19" s="7" t="str">
        <f t="shared" si="318"/>
        <v>x</v>
      </c>
      <c r="BR19" s="7" t="str">
        <f t="shared" si="318"/>
        <v>x</v>
      </c>
      <c r="BS19" s="7" t="str">
        <f t="shared" si="318"/>
        <v>x</v>
      </c>
      <c r="BT19" s="7" t="str">
        <f t="shared" si="312"/>
        <v>x</v>
      </c>
      <c r="BU19" s="7" t="str">
        <f t="shared" si="313"/>
        <v>x</v>
      </c>
      <c r="BV19" s="7" t="str">
        <f t="shared" si="313"/>
        <v>x</v>
      </c>
      <c r="BW19" s="7" t="str">
        <f t="shared" si="313"/>
        <v>x</v>
      </c>
      <c r="BX19" s="7" t="str">
        <f t="shared" si="313"/>
        <v>x</v>
      </c>
      <c r="BY19" s="7" t="str">
        <f t="shared" si="313"/>
        <v>x</v>
      </c>
      <c r="BZ19" s="7" t="str">
        <f t="shared" si="313"/>
        <v>x</v>
      </c>
      <c r="CA19" s="7" t="str">
        <f t="shared" si="313"/>
        <v>x</v>
      </c>
      <c r="CB19" s="7" t="str">
        <f t="shared" si="313"/>
        <v>x</v>
      </c>
      <c r="CC19" s="7" t="str">
        <f t="shared" si="313"/>
        <v>x</v>
      </c>
      <c r="CD19" s="7" t="str">
        <f t="shared" si="313"/>
        <v>x</v>
      </c>
      <c r="CE19" s="7" t="str">
        <f t="shared" si="314"/>
        <v>x</v>
      </c>
      <c r="CF19" s="7" t="str">
        <f t="shared" si="314"/>
        <v>x</v>
      </c>
      <c r="CG19" s="7" t="str">
        <f t="shared" si="314"/>
        <v>x</v>
      </c>
      <c r="CH19" s="7" t="str">
        <f t="shared" si="314"/>
        <v>x</v>
      </c>
      <c r="CI19" s="7" t="str">
        <f t="shared" si="314"/>
        <v>x</v>
      </c>
      <c r="CJ19" s="7" t="str">
        <f t="shared" si="314"/>
        <v>x</v>
      </c>
      <c r="CK19" s="7" t="str">
        <f t="shared" si="314"/>
        <v>x</v>
      </c>
      <c r="CL19" s="7" t="str">
        <f t="shared" si="314"/>
        <v>x</v>
      </c>
      <c r="CM19" s="7" t="str">
        <f t="shared" si="314"/>
        <v>x</v>
      </c>
      <c r="CN19" s="7" t="str">
        <f t="shared" si="314"/>
        <v/>
      </c>
      <c r="CO19" s="7" t="str">
        <f t="shared" si="315"/>
        <v/>
      </c>
      <c r="CP19" s="7" t="str">
        <f t="shared" si="315"/>
        <v/>
      </c>
      <c r="CQ19" s="7" t="str">
        <f t="shared" si="315"/>
        <v/>
      </c>
      <c r="CR19" s="7" t="str">
        <f t="shared" si="315"/>
        <v/>
      </c>
      <c r="CS19" s="7" t="str">
        <f t="shared" si="315"/>
        <v/>
      </c>
      <c r="CT19" s="7" t="str">
        <f t="shared" si="315"/>
        <v/>
      </c>
      <c r="CU19" s="7" t="str">
        <f t="shared" si="315"/>
        <v/>
      </c>
      <c r="CV19" s="7" t="str">
        <f t="shared" si="315"/>
        <v/>
      </c>
      <c r="CW19" s="7" t="str">
        <f t="shared" si="315"/>
        <v/>
      </c>
      <c r="CX19" s="7" t="str">
        <f t="shared" si="315"/>
        <v/>
      </c>
      <c r="CY19" s="7" t="str">
        <f t="shared" si="315"/>
        <v/>
      </c>
      <c r="CZ19" s="7" t="str">
        <f t="shared" si="315"/>
        <v/>
      </c>
      <c r="DA19" s="7" t="str">
        <f t="shared" si="315"/>
        <v/>
      </c>
      <c r="DB19" s="7" t="str">
        <f t="shared" si="315"/>
        <v/>
      </c>
    </row>
    <row r="20" spans="2:106" ht="29.1" customHeight="1" outlineLevel="1" x14ac:dyDescent="0.3">
      <c r="B20" s="57" t="s">
        <v>30</v>
      </c>
      <c r="C20" s="66">
        <v>5</v>
      </c>
      <c r="D20" s="47">
        <v>45364</v>
      </c>
      <c r="E20" s="50">
        <f>VLOOKUP(B20,Tabela1[[Item]:[Prazo]],9,0)</f>
        <v>45443</v>
      </c>
      <c r="F20" s="83" t="str">
        <f>VLOOKUP(B20,Tabela1[[Item]:[Responsável]],5,0)</f>
        <v>Financeiro</v>
      </c>
      <c r="G20" s="81" t="s">
        <v>189</v>
      </c>
      <c r="H20" s="76" t="str">
        <f t="shared" si="310"/>
        <v/>
      </c>
      <c r="I20" s="7" t="str">
        <f t="shared" si="310"/>
        <v/>
      </c>
      <c r="J20" s="7" t="str">
        <f t="shared" si="310"/>
        <v/>
      </c>
      <c r="K20" s="7" t="str">
        <f t="shared" si="310"/>
        <v/>
      </c>
      <c r="L20" s="7" t="str">
        <f t="shared" si="310"/>
        <v>x</v>
      </c>
      <c r="M20" s="7" t="str">
        <f t="shared" si="310"/>
        <v>x</v>
      </c>
      <c r="N20" s="7" t="str">
        <f t="shared" si="310"/>
        <v>x</v>
      </c>
      <c r="O20" s="7" t="str">
        <f t="shared" si="310"/>
        <v>x</v>
      </c>
      <c r="P20" s="7" t="str">
        <f t="shared" si="310"/>
        <v>x</v>
      </c>
      <c r="Q20" s="7" t="str">
        <f t="shared" si="310"/>
        <v>x</v>
      </c>
      <c r="R20" s="7" t="str">
        <f t="shared" si="310"/>
        <v>x</v>
      </c>
      <c r="S20" s="7" t="str">
        <f t="shared" si="310"/>
        <v>x</v>
      </c>
      <c r="T20" s="7" t="str">
        <f t="shared" si="310"/>
        <v>x</v>
      </c>
      <c r="U20" s="7" t="str">
        <f t="shared" si="310"/>
        <v>x</v>
      </c>
      <c r="V20" s="7" t="str">
        <f t="shared" si="310"/>
        <v>x</v>
      </c>
      <c r="W20" s="7" t="str">
        <f t="shared" si="310"/>
        <v>x</v>
      </c>
      <c r="X20" s="7" t="str">
        <f t="shared" si="316"/>
        <v>x</v>
      </c>
      <c r="Y20" s="7" t="str">
        <f t="shared" si="316"/>
        <v>x</v>
      </c>
      <c r="Z20" s="7" t="str">
        <f t="shared" si="316"/>
        <v>x</v>
      </c>
      <c r="AA20" s="7" t="str">
        <f t="shared" si="316"/>
        <v>x</v>
      </c>
      <c r="AB20" s="7" t="str">
        <f t="shared" si="316"/>
        <v>x</v>
      </c>
      <c r="AC20" s="7" t="str">
        <f t="shared" si="316"/>
        <v>x</v>
      </c>
      <c r="AD20" s="7" t="str">
        <f t="shared" si="316"/>
        <v>x</v>
      </c>
      <c r="AE20" s="7" t="str">
        <f t="shared" si="316"/>
        <v>x</v>
      </c>
      <c r="AF20" s="7" t="str">
        <f t="shared" si="316"/>
        <v>x</v>
      </c>
      <c r="AG20" s="7" t="str">
        <f t="shared" si="316"/>
        <v>x</v>
      </c>
      <c r="AH20" s="7" t="str">
        <f t="shared" si="316"/>
        <v>x</v>
      </c>
      <c r="AI20" s="7" t="str">
        <f t="shared" si="316"/>
        <v>x</v>
      </c>
      <c r="AJ20" s="7" t="str">
        <f t="shared" si="316"/>
        <v>x</v>
      </c>
      <c r="AK20" s="7" t="str">
        <f t="shared" si="316"/>
        <v>x</v>
      </c>
      <c r="AL20" s="7" t="str">
        <f t="shared" si="316"/>
        <v>x</v>
      </c>
      <c r="AM20" s="7" t="str">
        <f t="shared" si="316"/>
        <v>x</v>
      </c>
      <c r="AN20" s="7" t="str">
        <f t="shared" si="317"/>
        <v>x</v>
      </c>
      <c r="AO20" s="7" t="str">
        <f t="shared" si="317"/>
        <v>x</v>
      </c>
      <c r="AP20" s="7" t="str">
        <f t="shared" si="317"/>
        <v>x</v>
      </c>
      <c r="AQ20" s="7" t="str">
        <f t="shared" si="317"/>
        <v>x</v>
      </c>
      <c r="AR20" s="7" t="str">
        <f t="shared" si="317"/>
        <v>x</v>
      </c>
      <c r="AS20" s="7" t="str">
        <f t="shared" si="317"/>
        <v>x</v>
      </c>
      <c r="AT20" s="7" t="str">
        <f t="shared" si="317"/>
        <v>x</v>
      </c>
      <c r="AU20" s="7" t="str">
        <f t="shared" si="317"/>
        <v>x</v>
      </c>
      <c r="AV20" s="7" t="str">
        <f t="shared" si="317"/>
        <v>x</v>
      </c>
      <c r="AW20" s="71" t="str">
        <f t="shared" si="317"/>
        <v>x</v>
      </c>
      <c r="AX20" s="7" t="str">
        <f t="shared" si="317"/>
        <v>x</v>
      </c>
      <c r="AY20" s="7" t="str">
        <f t="shared" si="317"/>
        <v>x</v>
      </c>
      <c r="AZ20" s="7" t="str">
        <f t="shared" si="317"/>
        <v>x</v>
      </c>
      <c r="BA20" s="7" t="str">
        <f t="shared" si="317"/>
        <v>x</v>
      </c>
      <c r="BB20" s="7" t="str">
        <f t="shared" si="317"/>
        <v>x</v>
      </c>
      <c r="BC20" s="7" t="str">
        <f t="shared" si="317"/>
        <v>x</v>
      </c>
      <c r="BD20" s="7" t="str">
        <f t="shared" si="318"/>
        <v>x</v>
      </c>
      <c r="BE20" s="7" t="str">
        <f t="shared" si="318"/>
        <v>x</v>
      </c>
      <c r="BF20" s="7" t="str">
        <f t="shared" si="318"/>
        <v>x</v>
      </c>
      <c r="BG20" s="7" t="str">
        <f t="shared" si="318"/>
        <v>x</v>
      </c>
      <c r="BH20" s="7" t="str">
        <f t="shared" si="318"/>
        <v>x</v>
      </c>
      <c r="BI20" s="7" t="str">
        <f t="shared" si="318"/>
        <v>x</v>
      </c>
      <c r="BJ20" s="7" t="str">
        <f t="shared" si="318"/>
        <v>x</v>
      </c>
      <c r="BK20" s="7" t="str">
        <f t="shared" si="318"/>
        <v>x</v>
      </c>
      <c r="BL20" s="7" t="str">
        <f t="shared" si="318"/>
        <v>x</v>
      </c>
      <c r="BM20" s="7" t="str">
        <f t="shared" si="318"/>
        <v>x</v>
      </c>
      <c r="BN20" s="7" t="str">
        <f t="shared" si="318"/>
        <v>x</v>
      </c>
      <c r="BO20" s="7" t="str">
        <f t="shared" si="318"/>
        <v>x</v>
      </c>
      <c r="BP20" s="7" t="str">
        <f t="shared" si="318"/>
        <v>x</v>
      </c>
      <c r="BQ20" s="7" t="str">
        <f t="shared" si="318"/>
        <v>x</v>
      </c>
      <c r="BR20" s="7" t="str">
        <f t="shared" si="318"/>
        <v>x</v>
      </c>
      <c r="BS20" s="7" t="str">
        <f t="shared" si="318"/>
        <v>x</v>
      </c>
      <c r="BT20" s="7" t="str">
        <f t="shared" si="312"/>
        <v>x</v>
      </c>
      <c r="BU20" s="7" t="str">
        <f t="shared" si="313"/>
        <v>x</v>
      </c>
      <c r="BV20" s="7" t="str">
        <f t="shared" si="313"/>
        <v>x</v>
      </c>
      <c r="BW20" s="7" t="str">
        <f t="shared" si="313"/>
        <v>x</v>
      </c>
      <c r="BX20" s="7" t="str">
        <f t="shared" si="313"/>
        <v>x</v>
      </c>
      <c r="BY20" s="7" t="str">
        <f t="shared" si="313"/>
        <v>x</v>
      </c>
      <c r="BZ20" s="7" t="str">
        <f t="shared" si="313"/>
        <v>x</v>
      </c>
      <c r="CA20" s="7" t="str">
        <f t="shared" si="313"/>
        <v>x</v>
      </c>
      <c r="CB20" s="7" t="str">
        <f t="shared" si="313"/>
        <v>x</v>
      </c>
      <c r="CC20" s="7" t="str">
        <f t="shared" si="313"/>
        <v>x</v>
      </c>
      <c r="CD20" s="7" t="str">
        <f t="shared" si="313"/>
        <v>x</v>
      </c>
      <c r="CE20" s="7" t="str">
        <f t="shared" si="314"/>
        <v>x</v>
      </c>
      <c r="CF20" s="7" t="str">
        <f t="shared" si="314"/>
        <v>x</v>
      </c>
      <c r="CG20" s="7" t="str">
        <f t="shared" si="314"/>
        <v>x</v>
      </c>
      <c r="CH20" s="7" t="str">
        <f t="shared" si="314"/>
        <v>x</v>
      </c>
      <c r="CI20" s="7" t="str">
        <f t="shared" si="314"/>
        <v>x</v>
      </c>
      <c r="CJ20" s="7" t="str">
        <f t="shared" si="314"/>
        <v>x</v>
      </c>
      <c r="CK20" s="7" t="str">
        <f t="shared" si="314"/>
        <v>x</v>
      </c>
      <c r="CL20" s="7" t="str">
        <f t="shared" si="314"/>
        <v>x</v>
      </c>
      <c r="CM20" s="7" t="str">
        <f t="shared" si="314"/>
        <v>x</v>
      </c>
      <c r="CN20" s="7" t="str">
        <f t="shared" si="314"/>
        <v/>
      </c>
      <c r="CO20" s="7" t="str">
        <f t="shared" si="315"/>
        <v/>
      </c>
      <c r="CP20" s="7" t="str">
        <f t="shared" si="315"/>
        <v/>
      </c>
      <c r="CQ20" s="7" t="str">
        <f t="shared" si="315"/>
        <v/>
      </c>
      <c r="CR20" s="7" t="str">
        <f t="shared" si="315"/>
        <v/>
      </c>
      <c r="CS20" s="7" t="str">
        <f t="shared" si="315"/>
        <v/>
      </c>
      <c r="CT20" s="7" t="str">
        <f t="shared" si="315"/>
        <v/>
      </c>
      <c r="CU20" s="7" t="str">
        <f t="shared" si="315"/>
        <v/>
      </c>
      <c r="CV20" s="7" t="str">
        <f t="shared" si="315"/>
        <v/>
      </c>
      <c r="CW20" s="7" t="str">
        <f t="shared" si="315"/>
        <v/>
      </c>
      <c r="CX20" s="7" t="str">
        <f t="shared" si="315"/>
        <v/>
      </c>
      <c r="CY20" s="7" t="str">
        <f t="shared" si="315"/>
        <v/>
      </c>
      <c r="CZ20" s="7" t="str">
        <f t="shared" si="315"/>
        <v/>
      </c>
      <c r="DA20" s="7" t="str">
        <f t="shared" si="315"/>
        <v/>
      </c>
      <c r="DB20" s="7" t="str">
        <f t="shared" si="315"/>
        <v/>
      </c>
    </row>
    <row r="21" spans="2:106" ht="29.1" customHeight="1" outlineLevel="1" x14ac:dyDescent="0.3">
      <c r="B21" s="57" t="s">
        <v>31</v>
      </c>
      <c r="C21" s="66">
        <v>6</v>
      </c>
      <c r="D21" s="47">
        <v>45365</v>
      </c>
      <c r="E21" s="50">
        <f>VLOOKUP(B21,Tabela1[[Item]:[Prazo]],9,0)</f>
        <v>45443</v>
      </c>
      <c r="F21" s="83" t="str">
        <f>VLOOKUP(B21,Tabela1[[Item]:[Responsável]],5,0)</f>
        <v>RI</v>
      </c>
      <c r="G21" s="81" t="s">
        <v>189</v>
      </c>
      <c r="H21" s="76" t="str">
        <f t="shared" si="310"/>
        <v/>
      </c>
      <c r="I21" s="7" t="str">
        <f t="shared" si="310"/>
        <v/>
      </c>
      <c r="J21" s="7" t="str">
        <f t="shared" si="310"/>
        <v/>
      </c>
      <c r="K21" s="7" t="str">
        <f t="shared" si="310"/>
        <v/>
      </c>
      <c r="L21" s="7" t="str">
        <f t="shared" si="310"/>
        <v/>
      </c>
      <c r="M21" s="7" t="str">
        <f t="shared" si="310"/>
        <v>x</v>
      </c>
      <c r="N21" s="7" t="str">
        <f t="shared" si="310"/>
        <v>x</v>
      </c>
      <c r="O21" s="7" t="str">
        <f t="shared" si="310"/>
        <v>x</v>
      </c>
      <c r="P21" s="7" t="str">
        <f t="shared" si="310"/>
        <v>x</v>
      </c>
      <c r="Q21" s="7" t="str">
        <f t="shared" si="310"/>
        <v>x</v>
      </c>
      <c r="R21" s="7" t="str">
        <f t="shared" si="310"/>
        <v>x</v>
      </c>
      <c r="S21" s="7" t="str">
        <f t="shared" si="310"/>
        <v>x</v>
      </c>
      <c r="T21" s="7" t="str">
        <f t="shared" si="310"/>
        <v>x</v>
      </c>
      <c r="U21" s="7" t="str">
        <f t="shared" si="310"/>
        <v>x</v>
      </c>
      <c r="V21" s="7" t="str">
        <f t="shared" si="310"/>
        <v>x</v>
      </c>
      <c r="W21" s="7" t="str">
        <f t="shared" si="310"/>
        <v>x</v>
      </c>
      <c r="X21" s="7" t="str">
        <f t="shared" si="316"/>
        <v>x</v>
      </c>
      <c r="Y21" s="7" t="str">
        <f t="shared" si="316"/>
        <v>x</v>
      </c>
      <c r="Z21" s="7" t="str">
        <f t="shared" si="316"/>
        <v>x</v>
      </c>
      <c r="AA21" s="7" t="str">
        <f t="shared" si="316"/>
        <v>x</v>
      </c>
      <c r="AB21" s="7" t="str">
        <f t="shared" si="316"/>
        <v>x</v>
      </c>
      <c r="AC21" s="7" t="str">
        <f t="shared" si="316"/>
        <v>x</v>
      </c>
      <c r="AD21" s="7" t="str">
        <f t="shared" si="316"/>
        <v>x</v>
      </c>
      <c r="AE21" s="7" t="str">
        <f t="shared" si="316"/>
        <v>x</v>
      </c>
      <c r="AF21" s="7" t="str">
        <f t="shared" si="316"/>
        <v>x</v>
      </c>
      <c r="AG21" s="7" t="str">
        <f t="shared" si="316"/>
        <v>x</v>
      </c>
      <c r="AH21" s="7" t="str">
        <f t="shared" si="316"/>
        <v>x</v>
      </c>
      <c r="AI21" s="7" t="str">
        <f t="shared" si="316"/>
        <v>x</v>
      </c>
      <c r="AJ21" s="7" t="str">
        <f t="shared" si="316"/>
        <v>x</v>
      </c>
      <c r="AK21" s="7" t="str">
        <f t="shared" si="316"/>
        <v>x</v>
      </c>
      <c r="AL21" s="7" t="str">
        <f t="shared" si="316"/>
        <v>x</v>
      </c>
      <c r="AM21" s="7" t="str">
        <f t="shared" si="316"/>
        <v>x</v>
      </c>
      <c r="AN21" s="7" t="str">
        <f t="shared" si="317"/>
        <v>x</v>
      </c>
      <c r="AO21" s="7" t="str">
        <f t="shared" si="317"/>
        <v>x</v>
      </c>
      <c r="AP21" s="7" t="str">
        <f t="shared" si="317"/>
        <v>x</v>
      </c>
      <c r="AQ21" s="7" t="str">
        <f t="shared" si="317"/>
        <v>x</v>
      </c>
      <c r="AR21" s="7" t="str">
        <f t="shared" si="317"/>
        <v>x</v>
      </c>
      <c r="AS21" s="7" t="str">
        <f t="shared" si="317"/>
        <v>x</v>
      </c>
      <c r="AT21" s="7" t="str">
        <f t="shared" si="317"/>
        <v>x</v>
      </c>
      <c r="AU21" s="7" t="str">
        <f t="shared" si="317"/>
        <v>x</v>
      </c>
      <c r="AV21" s="7" t="str">
        <f t="shared" si="317"/>
        <v>x</v>
      </c>
      <c r="AW21" s="71" t="str">
        <f t="shared" si="317"/>
        <v>x</v>
      </c>
      <c r="AX21" s="7" t="str">
        <f t="shared" si="317"/>
        <v>x</v>
      </c>
      <c r="AY21" s="7" t="str">
        <f t="shared" si="317"/>
        <v>x</v>
      </c>
      <c r="AZ21" s="7" t="str">
        <f t="shared" si="317"/>
        <v>x</v>
      </c>
      <c r="BA21" s="7" t="str">
        <f t="shared" si="317"/>
        <v>x</v>
      </c>
      <c r="BB21" s="7" t="str">
        <f t="shared" si="317"/>
        <v>x</v>
      </c>
      <c r="BC21" s="7" t="str">
        <f t="shared" si="317"/>
        <v>x</v>
      </c>
      <c r="BD21" s="7" t="str">
        <f t="shared" si="318"/>
        <v>x</v>
      </c>
      <c r="BE21" s="7" t="str">
        <f t="shared" si="318"/>
        <v>x</v>
      </c>
      <c r="BF21" s="7" t="str">
        <f t="shared" si="318"/>
        <v>x</v>
      </c>
      <c r="BG21" s="7" t="str">
        <f t="shared" si="318"/>
        <v>x</v>
      </c>
      <c r="BH21" s="7" t="str">
        <f t="shared" si="318"/>
        <v>x</v>
      </c>
      <c r="BI21" s="7" t="str">
        <f t="shared" si="318"/>
        <v>x</v>
      </c>
      <c r="BJ21" s="7" t="str">
        <f t="shared" si="318"/>
        <v>x</v>
      </c>
      <c r="BK21" s="7" t="str">
        <f t="shared" si="318"/>
        <v>x</v>
      </c>
      <c r="BL21" s="7" t="str">
        <f t="shared" si="318"/>
        <v>x</v>
      </c>
      <c r="BM21" s="7" t="str">
        <f t="shared" si="318"/>
        <v>x</v>
      </c>
      <c r="BN21" s="7" t="str">
        <f t="shared" si="318"/>
        <v>x</v>
      </c>
      <c r="BO21" s="7" t="str">
        <f t="shared" si="318"/>
        <v>x</v>
      </c>
      <c r="BP21" s="7" t="str">
        <f t="shared" si="318"/>
        <v>x</v>
      </c>
      <c r="BQ21" s="7" t="str">
        <f t="shared" si="318"/>
        <v>x</v>
      </c>
      <c r="BR21" s="7" t="str">
        <f t="shared" si="318"/>
        <v>x</v>
      </c>
      <c r="BS21" s="7" t="str">
        <f t="shared" si="318"/>
        <v>x</v>
      </c>
      <c r="BT21" s="7" t="str">
        <f t="shared" si="312"/>
        <v>x</v>
      </c>
      <c r="BU21" s="7" t="str">
        <f t="shared" ref="BU21:CE21" si="319">IF(OR($D21="",$C21=""),"",IF(AND(BU$7&lt;=$E21,BU$7&gt;=$D21),"x",""))</f>
        <v>x</v>
      </c>
      <c r="BV21" s="7" t="str">
        <f t="shared" si="319"/>
        <v>x</v>
      </c>
      <c r="BW21" s="7" t="str">
        <f t="shared" si="319"/>
        <v>x</v>
      </c>
      <c r="BX21" s="7" t="str">
        <f t="shared" si="319"/>
        <v>x</v>
      </c>
      <c r="BY21" s="7" t="str">
        <f t="shared" si="319"/>
        <v>x</v>
      </c>
      <c r="BZ21" s="7" t="str">
        <f t="shared" si="319"/>
        <v>x</v>
      </c>
      <c r="CA21" s="7" t="str">
        <f t="shared" si="319"/>
        <v>x</v>
      </c>
      <c r="CB21" s="7" t="str">
        <f t="shared" si="319"/>
        <v>x</v>
      </c>
      <c r="CC21" s="7" t="str">
        <f t="shared" si="319"/>
        <v>x</v>
      </c>
      <c r="CD21" s="7" t="str">
        <f t="shared" si="319"/>
        <v>x</v>
      </c>
      <c r="CE21" s="7" t="str">
        <f t="shared" si="319"/>
        <v>x</v>
      </c>
      <c r="CF21" s="7" t="str">
        <f t="shared" ref="CF21:CQ36" si="320">IF(OR($D21="",$C21=""),"",IF(AND(CF$7&lt;=$E21,CF$7&gt;=$D21),"x",""))</f>
        <v>x</v>
      </c>
      <c r="CG21" s="7" t="str">
        <f t="shared" si="320"/>
        <v>x</v>
      </c>
      <c r="CH21" s="7" t="str">
        <f t="shared" si="320"/>
        <v>x</v>
      </c>
      <c r="CI21" s="7" t="str">
        <f t="shared" si="320"/>
        <v>x</v>
      </c>
      <c r="CJ21" s="7" t="str">
        <f t="shared" ref="CJ21:CQ21" si="321">IF(OR($D21="",$C21=""),"",IF(AND(CJ$7&lt;=$E21,CJ$7&gt;=$D21),"x",""))</f>
        <v>x</v>
      </c>
      <c r="CK21" s="7" t="str">
        <f t="shared" si="321"/>
        <v>x</v>
      </c>
      <c r="CL21" s="7" t="str">
        <f t="shared" si="321"/>
        <v>x</v>
      </c>
      <c r="CM21" s="7" t="str">
        <f t="shared" si="321"/>
        <v>x</v>
      </c>
      <c r="CN21" s="7" t="str">
        <f t="shared" si="321"/>
        <v/>
      </c>
      <c r="CO21" s="7" t="str">
        <f t="shared" si="321"/>
        <v/>
      </c>
      <c r="CP21" s="7" t="str">
        <f t="shared" si="321"/>
        <v/>
      </c>
      <c r="CQ21" s="7" t="str">
        <f t="shared" si="321"/>
        <v/>
      </c>
      <c r="CR21" s="7" t="str">
        <f t="shared" ref="CR21:DB36" si="322">IF(OR($D21="",$C21=""),"",IF(AND(CR$7&lt;=$E21,CR$7&gt;=$D21),"x",""))</f>
        <v/>
      </c>
      <c r="CS21" s="7" t="str">
        <f t="shared" si="322"/>
        <v/>
      </c>
      <c r="CT21" s="7" t="str">
        <f t="shared" si="322"/>
        <v/>
      </c>
      <c r="CU21" s="7" t="str">
        <f t="shared" si="322"/>
        <v/>
      </c>
      <c r="CV21" s="7" t="str">
        <f t="shared" si="322"/>
        <v/>
      </c>
      <c r="CW21" s="7" t="str">
        <f t="shared" si="322"/>
        <v/>
      </c>
      <c r="CX21" s="7" t="str">
        <f t="shared" si="322"/>
        <v/>
      </c>
      <c r="CY21" s="7" t="str">
        <f t="shared" si="322"/>
        <v/>
      </c>
      <c r="CZ21" s="7" t="str">
        <f t="shared" si="322"/>
        <v/>
      </c>
      <c r="DA21" s="7" t="str">
        <f t="shared" si="322"/>
        <v/>
      </c>
      <c r="DB21" s="7" t="str">
        <f t="shared" si="322"/>
        <v/>
      </c>
    </row>
    <row r="22" spans="2:106" ht="29.1" customHeight="1" outlineLevel="1" x14ac:dyDescent="0.3">
      <c r="B22" s="57" t="s">
        <v>32</v>
      </c>
      <c r="C22" s="66">
        <v>9</v>
      </c>
      <c r="D22" s="47">
        <v>45366</v>
      </c>
      <c r="E22" s="50">
        <f>VLOOKUP(B22,Tabela1[[Item]:[Prazo]],9,0)</f>
        <v>45443</v>
      </c>
      <c r="F22" s="83" t="str">
        <f>VLOOKUP(B22,Tabela1[[Item]:[Responsável]],5,0)</f>
        <v>Contabilidade</v>
      </c>
      <c r="G22" s="81" t="s">
        <v>189</v>
      </c>
      <c r="H22" s="76" t="str">
        <f t="shared" si="310"/>
        <v/>
      </c>
      <c r="I22" s="7" t="str">
        <f t="shared" si="310"/>
        <v/>
      </c>
      <c r="J22" s="7" t="str">
        <f t="shared" si="310"/>
        <v/>
      </c>
      <c r="K22" s="7" t="str">
        <f t="shared" si="310"/>
        <v/>
      </c>
      <c r="L22" s="7" t="str">
        <f t="shared" si="310"/>
        <v/>
      </c>
      <c r="M22" s="7" t="str">
        <f t="shared" si="310"/>
        <v/>
      </c>
      <c r="N22" s="7" t="str">
        <f t="shared" si="310"/>
        <v>x</v>
      </c>
      <c r="O22" s="7" t="str">
        <f t="shared" si="310"/>
        <v>x</v>
      </c>
      <c r="P22" s="7" t="str">
        <f t="shared" si="310"/>
        <v>x</v>
      </c>
      <c r="Q22" s="7" t="str">
        <f t="shared" si="310"/>
        <v>x</v>
      </c>
      <c r="R22" s="7" t="str">
        <f t="shared" si="310"/>
        <v>x</v>
      </c>
      <c r="S22" s="7" t="str">
        <f t="shared" si="310"/>
        <v>x</v>
      </c>
      <c r="T22" s="7" t="str">
        <f t="shared" si="310"/>
        <v>x</v>
      </c>
      <c r="U22" s="7" t="str">
        <f t="shared" si="310"/>
        <v>x</v>
      </c>
      <c r="V22" s="7" t="str">
        <f t="shared" si="310"/>
        <v>x</v>
      </c>
      <c r="W22" s="7" t="str">
        <f t="shared" si="310"/>
        <v>x</v>
      </c>
      <c r="X22" s="7" t="str">
        <f t="shared" si="316"/>
        <v>x</v>
      </c>
      <c r="Y22" s="7" t="str">
        <f t="shared" si="316"/>
        <v>x</v>
      </c>
      <c r="Z22" s="7" t="str">
        <f t="shared" si="316"/>
        <v>x</v>
      </c>
      <c r="AA22" s="7" t="str">
        <f t="shared" si="316"/>
        <v>x</v>
      </c>
      <c r="AB22" s="7" t="str">
        <f t="shared" si="316"/>
        <v>x</v>
      </c>
      <c r="AC22" s="7" t="str">
        <f t="shared" si="316"/>
        <v>x</v>
      </c>
      <c r="AD22" s="7" t="str">
        <f t="shared" si="316"/>
        <v>x</v>
      </c>
      <c r="AE22" s="7" t="str">
        <f t="shared" si="316"/>
        <v>x</v>
      </c>
      <c r="AF22" s="7" t="str">
        <f t="shared" si="316"/>
        <v>x</v>
      </c>
      <c r="AG22" s="7" t="str">
        <f t="shared" si="316"/>
        <v>x</v>
      </c>
      <c r="AH22" s="7" t="str">
        <f t="shared" si="316"/>
        <v>x</v>
      </c>
      <c r="AI22" s="7" t="str">
        <f t="shared" si="316"/>
        <v>x</v>
      </c>
      <c r="AJ22" s="7" t="str">
        <f t="shared" si="316"/>
        <v>x</v>
      </c>
      <c r="AK22" s="7" t="str">
        <f t="shared" si="316"/>
        <v>x</v>
      </c>
      <c r="AL22" s="7" t="str">
        <f t="shared" si="316"/>
        <v>x</v>
      </c>
      <c r="AM22" s="7" t="str">
        <f t="shared" si="316"/>
        <v>x</v>
      </c>
      <c r="AN22" s="7" t="str">
        <f t="shared" si="317"/>
        <v>x</v>
      </c>
      <c r="AO22" s="7" t="str">
        <f t="shared" si="317"/>
        <v>x</v>
      </c>
      <c r="AP22" s="7" t="str">
        <f t="shared" si="317"/>
        <v>x</v>
      </c>
      <c r="AQ22" s="7" t="str">
        <f t="shared" si="317"/>
        <v>x</v>
      </c>
      <c r="AR22" s="7" t="str">
        <f t="shared" si="317"/>
        <v>x</v>
      </c>
      <c r="AS22" s="7" t="str">
        <f t="shared" si="317"/>
        <v>x</v>
      </c>
      <c r="AT22" s="7" t="str">
        <f t="shared" si="317"/>
        <v>x</v>
      </c>
      <c r="AU22" s="7" t="str">
        <f t="shared" si="317"/>
        <v>x</v>
      </c>
      <c r="AV22" s="7" t="str">
        <f t="shared" si="317"/>
        <v>x</v>
      </c>
      <c r="AW22" s="71" t="str">
        <f t="shared" si="317"/>
        <v>x</v>
      </c>
      <c r="AX22" s="7" t="str">
        <f t="shared" si="317"/>
        <v>x</v>
      </c>
      <c r="AY22" s="7" t="str">
        <f t="shared" si="317"/>
        <v>x</v>
      </c>
      <c r="AZ22" s="7" t="str">
        <f t="shared" si="317"/>
        <v>x</v>
      </c>
      <c r="BA22" s="7" t="str">
        <f t="shared" si="317"/>
        <v>x</v>
      </c>
      <c r="BB22" s="7" t="str">
        <f t="shared" si="317"/>
        <v>x</v>
      </c>
      <c r="BC22" s="7" t="str">
        <f t="shared" si="317"/>
        <v>x</v>
      </c>
      <c r="BD22" s="7" t="str">
        <f t="shared" si="318"/>
        <v>x</v>
      </c>
      <c r="BE22" s="7" t="str">
        <f t="shared" si="318"/>
        <v>x</v>
      </c>
      <c r="BF22" s="7" t="str">
        <f t="shared" si="318"/>
        <v>x</v>
      </c>
      <c r="BG22" s="7" t="str">
        <f t="shared" si="318"/>
        <v>x</v>
      </c>
      <c r="BH22" s="7" t="str">
        <f t="shared" si="318"/>
        <v>x</v>
      </c>
      <c r="BI22" s="7" t="str">
        <f t="shared" si="318"/>
        <v>x</v>
      </c>
      <c r="BJ22" s="7" t="str">
        <f t="shared" si="318"/>
        <v>x</v>
      </c>
      <c r="BK22" s="7" t="str">
        <f t="shared" si="318"/>
        <v>x</v>
      </c>
      <c r="BL22" s="7" t="str">
        <f t="shared" si="318"/>
        <v>x</v>
      </c>
      <c r="BM22" s="7" t="str">
        <f t="shared" si="318"/>
        <v>x</v>
      </c>
      <c r="BN22" s="7" t="str">
        <f t="shared" si="318"/>
        <v>x</v>
      </c>
      <c r="BO22" s="7" t="str">
        <f t="shared" si="318"/>
        <v>x</v>
      </c>
      <c r="BP22" s="7" t="str">
        <f t="shared" si="318"/>
        <v>x</v>
      </c>
      <c r="BQ22" s="7" t="str">
        <f t="shared" si="318"/>
        <v>x</v>
      </c>
      <c r="BR22" s="7" t="str">
        <f t="shared" si="318"/>
        <v>x</v>
      </c>
      <c r="BS22" s="7" t="str">
        <f t="shared" si="318"/>
        <v>x</v>
      </c>
      <c r="BT22" s="7" t="str">
        <f t="shared" si="312"/>
        <v>x</v>
      </c>
      <c r="BU22" s="7" t="str">
        <f t="shared" si="312"/>
        <v>x</v>
      </c>
      <c r="BV22" s="7" t="str">
        <f t="shared" si="312"/>
        <v>x</v>
      </c>
      <c r="BW22" s="7" t="str">
        <f t="shared" si="312"/>
        <v>x</v>
      </c>
      <c r="BX22" s="7" t="str">
        <f t="shared" si="312"/>
        <v>x</v>
      </c>
      <c r="BY22" s="7" t="str">
        <f t="shared" si="312"/>
        <v>x</v>
      </c>
      <c r="BZ22" s="7" t="str">
        <f t="shared" si="312"/>
        <v>x</v>
      </c>
      <c r="CA22" s="7" t="str">
        <f t="shared" si="312"/>
        <v>x</v>
      </c>
      <c r="CB22" s="7" t="str">
        <f t="shared" si="312"/>
        <v>x</v>
      </c>
      <c r="CC22" s="7" t="str">
        <f t="shared" si="312"/>
        <v>x</v>
      </c>
      <c r="CD22" s="7" t="str">
        <f t="shared" si="312"/>
        <v>x</v>
      </c>
      <c r="CE22" s="7" t="str">
        <f t="shared" si="312"/>
        <v>x</v>
      </c>
      <c r="CF22" s="7" t="str">
        <f t="shared" si="320"/>
        <v>x</v>
      </c>
      <c r="CG22" s="7" t="str">
        <f t="shared" si="320"/>
        <v>x</v>
      </c>
      <c r="CH22" s="7" t="str">
        <f t="shared" si="320"/>
        <v>x</v>
      </c>
      <c r="CI22" s="7" t="str">
        <f t="shared" si="320"/>
        <v>x</v>
      </c>
      <c r="CJ22" s="7" t="str">
        <f t="shared" si="320"/>
        <v>x</v>
      </c>
      <c r="CK22" s="7" t="str">
        <f t="shared" si="320"/>
        <v>x</v>
      </c>
      <c r="CL22" s="7" t="str">
        <f t="shared" si="320"/>
        <v>x</v>
      </c>
      <c r="CM22" s="7" t="str">
        <f t="shared" si="320"/>
        <v>x</v>
      </c>
      <c r="CN22" s="7" t="str">
        <f t="shared" si="320"/>
        <v/>
      </c>
      <c r="CO22" s="7" t="str">
        <f t="shared" si="320"/>
        <v/>
      </c>
      <c r="CP22" s="7" t="str">
        <f t="shared" si="320"/>
        <v/>
      </c>
      <c r="CQ22" s="7" t="str">
        <f t="shared" si="320"/>
        <v/>
      </c>
      <c r="CR22" s="7" t="str">
        <f t="shared" si="322"/>
        <v/>
      </c>
      <c r="CS22" s="7" t="str">
        <f t="shared" si="322"/>
        <v/>
      </c>
      <c r="CT22" s="7" t="str">
        <f t="shared" si="322"/>
        <v/>
      </c>
      <c r="CU22" s="7" t="str">
        <f t="shared" si="322"/>
        <v/>
      </c>
      <c r="CV22" s="7" t="str">
        <f t="shared" si="322"/>
        <v/>
      </c>
      <c r="CW22" s="7" t="str">
        <f t="shared" si="322"/>
        <v/>
      </c>
      <c r="CX22" s="7" t="str">
        <f t="shared" si="322"/>
        <v/>
      </c>
      <c r="CY22" s="7" t="str">
        <f t="shared" si="322"/>
        <v/>
      </c>
      <c r="CZ22" s="7" t="str">
        <f t="shared" si="322"/>
        <v/>
      </c>
      <c r="DA22" s="7" t="str">
        <f t="shared" si="322"/>
        <v/>
      </c>
      <c r="DB22" s="7" t="str">
        <f t="shared" si="322"/>
        <v/>
      </c>
    </row>
    <row r="23" spans="2:106" ht="29.1" customHeight="1" outlineLevel="1" x14ac:dyDescent="0.3">
      <c r="B23" s="57" t="s">
        <v>34</v>
      </c>
      <c r="C23" s="66">
        <v>8</v>
      </c>
      <c r="D23" s="47">
        <v>45366</v>
      </c>
      <c r="E23" s="50">
        <f>VLOOKUP(B23,Tabela1[[Item]:[Prazo]],9,0)</f>
        <v>45443</v>
      </c>
      <c r="F23" s="83" t="str">
        <f>VLOOKUP(B23,Tabela1[[Item]:[Responsável]],5,0)</f>
        <v>Controladoria</v>
      </c>
      <c r="G23" s="81" t="s">
        <v>189</v>
      </c>
      <c r="H23" s="76" t="str">
        <f t="shared" si="310"/>
        <v/>
      </c>
      <c r="I23" s="7" t="str">
        <f t="shared" si="310"/>
        <v/>
      </c>
      <c r="J23" s="7" t="str">
        <f t="shared" si="310"/>
        <v/>
      </c>
      <c r="K23" s="7" t="str">
        <f t="shared" si="310"/>
        <v/>
      </c>
      <c r="L23" s="7" t="str">
        <f t="shared" si="310"/>
        <v/>
      </c>
      <c r="M23" s="7" t="str">
        <f t="shared" si="310"/>
        <v/>
      </c>
      <c r="N23" s="7" t="str">
        <f t="shared" si="310"/>
        <v>x</v>
      </c>
      <c r="O23" s="7" t="str">
        <f t="shared" si="310"/>
        <v>x</v>
      </c>
      <c r="P23" s="7" t="str">
        <f t="shared" si="310"/>
        <v>x</v>
      </c>
      <c r="Q23" s="7" t="str">
        <f t="shared" si="310"/>
        <v>x</v>
      </c>
      <c r="R23" s="7" t="str">
        <f t="shared" si="310"/>
        <v>x</v>
      </c>
      <c r="S23" s="7" t="str">
        <f t="shared" si="310"/>
        <v>x</v>
      </c>
      <c r="T23" s="7" t="str">
        <f t="shared" si="310"/>
        <v>x</v>
      </c>
      <c r="U23" s="7" t="str">
        <f t="shared" si="310"/>
        <v>x</v>
      </c>
      <c r="V23" s="7" t="str">
        <f t="shared" si="310"/>
        <v>x</v>
      </c>
      <c r="W23" s="7" t="str">
        <f t="shared" si="310"/>
        <v>x</v>
      </c>
      <c r="X23" s="7" t="str">
        <f t="shared" si="316"/>
        <v>x</v>
      </c>
      <c r="Y23" s="7" t="str">
        <f t="shared" si="316"/>
        <v>x</v>
      </c>
      <c r="Z23" s="7" t="str">
        <f t="shared" si="316"/>
        <v>x</v>
      </c>
      <c r="AA23" s="7" t="str">
        <f t="shared" si="316"/>
        <v>x</v>
      </c>
      <c r="AB23" s="7" t="str">
        <f t="shared" si="316"/>
        <v>x</v>
      </c>
      <c r="AC23" s="7" t="str">
        <f t="shared" si="316"/>
        <v>x</v>
      </c>
      <c r="AD23" s="7" t="str">
        <f t="shared" si="316"/>
        <v>x</v>
      </c>
      <c r="AE23" s="7" t="str">
        <f t="shared" si="316"/>
        <v>x</v>
      </c>
      <c r="AF23" s="7" t="str">
        <f t="shared" si="316"/>
        <v>x</v>
      </c>
      <c r="AG23" s="7" t="str">
        <f t="shared" si="316"/>
        <v>x</v>
      </c>
      <c r="AH23" s="7" t="str">
        <f t="shared" si="316"/>
        <v>x</v>
      </c>
      <c r="AI23" s="7" t="str">
        <f t="shared" si="316"/>
        <v>x</v>
      </c>
      <c r="AJ23" s="7" t="str">
        <f t="shared" si="316"/>
        <v>x</v>
      </c>
      <c r="AK23" s="7" t="str">
        <f t="shared" si="316"/>
        <v>x</v>
      </c>
      <c r="AL23" s="7" t="str">
        <f t="shared" si="316"/>
        <v>x</v>
      </c>
      <c r="AM23" s="7" t="str">
        <f t="shared" si="316"/>
        <v>x</v>
      </c>
      <c r="AN23" s="7" t="str">
        <f t="shared" si="317"/>
        <v>x</v>
      </c>
      <c r="AO23" s="7" t="str">
        <f t="shared" si="317"/>
        <v>x</v>
      </c>
      <c r="AP23" s="7" t="str">
        <f t="shared" si="317"/>
        <v>x</v>
      </c>
      <c r="AQ23" s="7" t="str">
        <f t="shared" si="317"/>
        <v>x</v>
      </c>
      <c r="AR23" s="7" t="str">
        <f t="shared" si="317"/>
        <v>x</v>
      </c>
      <c r="AS23" s="7" t="str">
        <f t="shared" si="317"/>
        <v>x</v>
      </c>
      <c r="AT23" s="7" t="str">
        <f t="shared" si="317"/>
        <v>x</v>
      </c>
      <c r="AU23" s="7" t="str">
        <f t="shared" si="317"/>
        <v>x</v>
      </c>
      <c r="AV23" s="7" t="str">
        <f t="shared" si="317"/>
        <v>x</v>
      </c>
      <c r="AW23" s="71" t="str">
        <f t="shared" si="317"/>
        <v>x</v>
      </c>
      <c r="AX23" s="7" t="str">
        <f t="shared" si="317"/>
        <v>x</v>
      </c>
      <c r="AY23" s="7" t="str">
        <f t="shared" si="317"/>
        <v>x</v>
      </c>
      <c r="AZ23" s="7" t="str">
        <f t="shared" si="317"/>
        <v>x</v>
      </c>
      <c r="BA23" s="7" t="str">
        <f t="shared" si="317"/>
        <v>x</v>
      </c>
      <c r="BB23" s="7" t="str">
        <f t="shared" si="317"/>
        <v>x</v>
      </c>
      <c r="BC23" s="7" t="str">
        <f t="shared" si="317"/>
        <v>x</v>
      </c>
      <c r="BD23" s="7" t="str">
        <f t="shared" si="318"/>
        <v>x</v>
      </c>
      <c r="BE23" s="7" t="str">
        <f t="shared" si="318"/>
        <v>x</v>
      </c>
      <c r="BF23" s="7" t="str">
        <f t="shared" si="318"/>
        <v>x</v>
      </c>
      <c r="BG23" s="7" t="str">
        <f t="shared" si="318"/>
        <v>x</v>
      </c>
      <c r="BH23" s="7" t="str">
        <f t="shared" si="318"/>
        <v>x</v>
      </c>
      <c r="BI23" s="7" t="str">
        <f t="shared" si="318"/>
        <v>x</v>
      </c>
      <c r="BJ23" s="7" t="str">
        <f t="shared" si="318"/>
        <v>x</v>
      </c>
      <c r="BK23" s="7" t="str">
        <f t="shared" si="318"/>
        <v>x</v>
      </c>
      <c r="BL23" s="7" t="str">
        <f t="shared" si="318"/>
        <v>x</v>
      </c>
      <c r="BM23" s="7" t="str">
        <f t="shared" si="318"/>
        <v>x</v>
      </c>
      <c r="BN23" s="7" t="str">
        <f t="shared" si="318"/>
        <v>x</v>
      </c>
      <c r="BO23" s="7" t="str">
        <f t="shared" si="318"/>
        <v>x</v>
      </c>
      <c r="BP23" s="7" t="str">
        <f t="shared" si="318"/>
        <v>x</v>
      </c>
      <c r="BQ23" s="7" t="str">
        <f t="shared" si="318"/>
        <v>x</v>
      </c>
      <c r="BR23" s="7" t="str">
        <f t="shared" si="318"/>
        <v>x</v>
      </c>
      <c r="BS23" s="7" t="str">
        <f t="shared" si="318"/>
        <v>x</v>
      </c>
      <c r="BT23" s="7" t="str">
        <f t="shared" si="312"/>
        <v>x</v>
      </c>
      <c r="BU23" s="7" t="str">
        <f t="shared" si="312"/>
        <v>x</v>
      </c>
      <c r="BV23" s="7" t="str">
        <f t="shared" si="312"/>
        <v>x</v>
      </c>
      <c r="BW23" s="7" t="str">
        <f t="shared" si="312"/>
        <v>x</v>
      </c>
      <c r="BX23" s="7" t="str">
        <f t="shared" si="312"/>
        <v>x</v>
      </c>
      <c r="BY23" s="7" t="str">
        <f t="shared" si="312"/>
        <v>x</v>
      </c>
      <c r="BZ23" s="7" t="str">
        <f t="shared" si="312"/>
        <v>x</v>
      </c>
      <c r="CA23" s="7" t="str">
        <f t="shared" si="312"/>
        <v>x</v>
      </c>
      <c r="CB23" s="7" t="str">
        <f t="shared" si="312"/>
        <v>x</v>
      </c>
      <c r="CC23" s="7" t="str">
        <f t="shared" si="312"/>
        <v>x</v>
      </c>
      <c r="CD23" s="7" t="str">
        <f t="shared" si="312"/>
        <v>x</v>
      </c>
      <c r="CE23" s="7" t="str">
        <f t="shared" si="312"/>
        <v>x</v>
      </c>
      <c r="CF23" s="7" t="str">
        <f t="shared" si="320"/>
        <v>x</v>
      </c>
      <c r="CG23" s="7" t="str">
        <f t="shared" si="320"/>
        <v>x</v>
      </c>
      <c r="CH23" s="7" t="str">
        <f t="shared" si="320"/>
        <v>x</v>
      </c>
      <c r="CI23" s="7" t="str">
        <f t="shared" si="320"/>
        <v>x</v>
      </c>
      <c r="CJ23" s="7" t="str">
        <f t="shared" si="320"/>
        <v>x</v>
      </c>
      <c r="CK23" s="7" t="str">
        <f t="shared" si="320"/>
        <v>x</v>
      </c>
      <c r="CL23" s="7" t="str">
        <f t="shared" si="320"/>
        <v>x</v>
      </c>
      <c r="CM23" s="7" t="str">
        <f t="shared" si="320"/>
        <v>x</v>
      </c>
      <c r="CN23" s="7" t="str">
        <f t="shared" si="320"/>
        <v/>
      </c>
      <c r="CO23" s="7" t="str">
        <f t="shared" si="320"/>
        <v/>
      </c>
      <c r="CP23" s="7" t="str">
        <f t="shared" si="320"/>
        <v/>
      </c>
      <c r="CQ23" s="7" t="str">
        <f t="shared" si="320"/>
        <v/>
      </c>
      <c r="CR23" s="7" t="str">
        <f t="shared" si="322"/>
        <v/>
      </c>
      <c r="CS23" s="7" t="str">
        <f t="shared" si="322"/>
        <v/>
      </c>
      <c r="CT23" s="7" t="str">
        <f t="shared" si="322"/>
        <v/>
      </c>
      <c r="CU23" s="7" t="str">
        <f t="shared" si="322"/>
        <v/>
      </c>
      <c r="CV23" s="7" t="str">
        <f t="shared" si="322"/>
        <v/>
      </c>
      <c r="CW23" s="7" t="str">
        <f t="shared" si="322"/>
        <v/>
      </c>
      <c r="CX23" s="7" t="str">
        <f t="shared" si="322"/>
        <v/>
      </c>
      <c r="CY23" s="7" t="str">
        <f t="shared" si="322"/>
        <v/>
      </c>
      <c r="CZ23" s="7" t="str">
        <f t="shared" si="322"/>
        <v/>
      </c>
      <c r="DA23" s="7" t="str">
        <f t="shared" si="322"/>
        <v/>
      </c>
      <c r="DB23" s="7" t="str">
        <f t="shared" si="322"/>
        <v/>
      </c>
    </row>
    <row r="24" spans="2:106" ht="29.1" customHeight="1" outlineLevel="1" thickBot="1" x14ac:dyDescent="0.35">
      <c r="B24" s="58" t="s">
        <v>36</v>
      </c>
      <c r="C24" s="67">
        <v>9</v>
      </c>
      <c r="D24" s="51">
        <v>45366</v>
      </c>
      <c r="E24" s="52">
        <f>VLOOKUP(B24,Tabela1[[Item]:[Prazo]],9,0)</f>
        <v>45443</v>
      </c>
      <c r="F24" s="83" t="str">
        <f>VLOOKUP(B24,Tabela1[[Item]:[Responsável]],5,0)</f>
        <v>Comercial</v>
      </c>
      <c r="G24" s="81" t="s">
        <v>189</v>
      </c>
      <c r="H24" s="76" t="str">
        <f t="shared" si="310"/>
        <v/>
      </c>
      <c r="I24" s="7" t="str">
        <f t="shared" si="310"/>
        <v/>
      </c>
      <c r="J24" s="7" t="str">
        <f t="shared" si="310"/>
        <v/>
      </c>
      <c r="K24" s="7" t="str">
        <f t="shared" si="310"/>
        <v/>
      </c>
      <c r="L24" s="7" t="str">
        <f t="shared" si="310"/>
        <v/>
      </c>
      <c r="M24" s="7" t="str">
        <f t="shared" si="310"/>
        <v/>
      </c>
      <c r="N24" s="7" t="str">
        <f t="shared" si="310"/>
        <v>x</v>
      </c>
      <c r="O24" s="7" t="str">
        <f t="shared" si="310"/>
        <v>x</v>
      </c>
      <c r="P24" s="7" t="str">
        <f t="shared" si="310"/>
        <v>x</v>
      </c>
      <c r="Q24" s="7" t="str">
        <f t="shared" si="310"/>
        <v>x</v>
      </c>
      <c r="R24" s="7" t="str">
        <f t="shared" si="310"/>
        <v>x</v>
      </c>
      <c r="S24" s="7" t="str">
        <f t="shared" si="310"/>
        <v>x</v>
      </c>
      <c r="T24" s="7" t="str">
        <f t="shared" si="310"/>
        <v>x</v>
      </c>
      <c r="U24" s="7" t="str">
        <f t="shared" si="310"/>
        <v>x</v>
      </c>
      <c r="V24" s="7" t="str">
        <f t="shared" si="310"/>
        <v>x</v>
      </c>
      <c r="W24" s="7" t="str">
        <f t="shared" si="310"/>
        <v>x</v>
      </c>
      <c r="X24" s="7" t="str">
        <f t="shared" si="316"/>
        <v>x</v>
      </c>
      <c r="Y24" s="7" t="str">
        <f t="shared" si="316"/>
        <v>x</v>
      </c>
      <c r="Z24" s="7" t="str">
        <f t="shared" si="316"/>
        <v>x</v>
      </c>
      <c r="AA24" s="7" t="str">
        <f t="shared" si="316"/>
        <v>x</v>
      </c>
      <c r="AB24" s="7" t="str">
        <f t="shared" si="316"/>
        <v>x</v>
      </c>
      <c r="AC24" s="7" t="str">
        <f t="shared" si="316"/>
        <v>x</v>
      </c>
      <c r="AD24" s="7" t="str">
        <f t="shared" si="316"/>
        <v>x</v>
      </c>
      <c r="AE24" s="7" t="str">
        <f t="shared" si="316"/>
        <v>x</v>
      </c>
      <c r="AF24" s="7" t="str">
        <f t="shared" si="316"/>
        <v>x</v>
      </c>
      <c r="AG24" s="7" t="str">
        <f t="shared" si="316"/>
        <v>x</v>
      </c>
      <c r="AH24" s="7" t="str">
        <f t="shared" si="316"/>
        <v>x</v>
      </c>
      <c r="AI24" s="7" t="str">
        <f t="shared" si="316"/>
        <v>x</v>
      </c>
      <c r="AJ24" s="7" t="str">
        <f t="shared" si="316"/>
        <v>x</v>
      </c>
      <c r="AK24" s="7" t="str">
        <f t="shared" si="316"/>
        <v>x</v>
      </c>
      <c r="AL24" s="7" t="str">
        <f t="shared" si="316"/>
        <v>x</v>
      </c>
      <c r="AM24" s="7" t="str">
        <f t="shared" si="316"/>
        <v>x</v>
      </c>
      <c r="AN24" s="7" t="str">
        <f t="shared" si="317"/>
        <v>x</v>
      </c>
      <c r="AO24" s="7" t="str">
        <f t="shared" si="317"/>
        <v>x</v>
      </c>
      <c r="AP24" s="7" t="str">
        <f t="shared" si="317"/>
        <v>x</v>
      </c>
      <c r="AQ24" s="7" t="str">
        <f t="shared" si="317"/>
        <v>x</v>
      </c>
      <c r="AR24" s="7" t="str">
        <f t="shared" si="317"/>
        <v>x</v>
      </c>
      <c r="AS24" s="7" t="str">
        <f t="shared" si="317"/>
        <v>x</v>
      </c>
      <c r="AT24" s="7" t="str">
        <f t="shared" si="317"/>
        <v>x</v>
      </c>
      <c r="AU24" s="7" t="str">
        <f t="shared" si="317"/>
        <v>x</v>
      </c>
      <c r="AV24" s="7" t="str">
        <f t="shared" si="317"/>
        <v>x</v>
      </c>
      <c r="AW24" s="71" t="str">
        <f t="shared" si="317"/>
        <v>x</v>
      </c>
      <c r="AX24" s="7" t="str">
        <f t="shared" si="317"/>
        <v>x</v>
      </c>
      <c r="AY24" s="7" t="str">
        <f t="shared" si="317"/>
        <v>x</v>
      </c>
      <c r="AZ24" s="7" t="str">
        <f t="shared" si="317"/>
        <v>x</v>
      </c>
      <c r="BA24" s="7" t="str">
        <f t="shared" si="317"/>
        <v>x</v>
      </c>
      <c r="BB24" s="7" t="str">
        <f t="shared" si="317"/>
        <v>x</v>
      </c>
      <c r="BC24" s="7" t="str">
        <f t="shared" si="317"/>
        <v>x</v>
      </c>
      <c r="BD24" s="7" t="str">
        <f t="shared" si="318"/>
        <v>x</v>
      </c>
      <c r="BE24" s="7" t="str">
        <f t="shared" si="318"/>
        <v>x</v>
      </c>
      <c r="BF24" s="7" t="str">
        <f t="shared" si="318"/>
        <v>x</v>
      </c>
      <c r="BG24" s="7" t="str">
        <f t="shared" si="318"/>
        <v>x</v>
      </c>
      <c r="BH24" s="7" t="str">
        <f t="shared" si="318"/>
        <v>x</v>
      </c>
      <c r="BI24" s="7" t="str">
        <f t="shared" si="318"/>
        <v>x</v>
      </c>
      <c r="BJ24" s="7" t="str">
        <f t="shared" si="318"/>
        <v>x</v>
      </c>
      <c r="BK24" s="7" t="str">
        <f t="shared" si="318"/>
        <v>x</v>
      </c>
      <c r="BL24" s="7" t="str">
        <f t="shared" si="318"/>
        <v>x</v>
      </c>
      <c r="BM24" s="7" t="str">
        <f t="shared" si="318"/>
        <v>x</v>
      </c>
      <c r="BN24" s="7" t="str">
        <f t="shared" si="318"/>
        <v>x</v>
      </c>
      <c r="BO24" s="7" t="str">
        <f t="shared" si="318"/>
        <v>x</v>
      </c>
      <c r="BP24" s="7" t="str">
        <f t="shared" si="318"/>
        <v>x</v>
      </c>
      <c r="BQ24" s="7" t="str">
        <f t="shared" si="318"/>
        <v>x</v>
      </c>
      <c r="BR24" s="7" t="str">
        <f t="shared" si="318"/>
        <v>x</v>
      </c>
      <c r="BS24" s="7" t="str">
        <f t="shared" si="318"/>
        <v>x</v>
      </c>
      <c r="BT24" s="7" t="str">
        <f t="shared" si="312"/>
        <v>x</v>
      </c>
      <c r="BU24" s="7" t="str">
        <f t="shared" si="312"/>
        <v>x</v>
      </c>
      <c r="BV24" s="7" t="str">
        <f t="shared" si="312"/>
        <v>x</v>
      </c>
      <c r="BW24" s="7" t="str">
        <f t="shared" si="312"/>
        <v>x</v>
      </c>
      <c r="BX24" s="7" t="str">
        <f t="shared" si="312"/>
        <v>x</v>
      </c>
      <c r="BY24" s="7" t="str">
        <f t="shared" si="312"/>
        <v>x</v>
      </c>
      <c r="BZ24" s="7" t="str">
        <f t="shared" si="312"/>
        <v>x</v>
      </c>
      <c r="CA24" s="7" t="str">
        <f t="shared" si="312"/>
        <v>x</v>
      </c>
      <c r="CB24" s="7" t="str">
        <f t="shared" si="312"/>
        <v>x</v>
      </c>
      <c r="CC24" s="7" t="str">
        <f t="shared" si="312"/>
        <v>x</v>
      </c>
      <c r="CD24" s="7" t="str">
        <f t="shared" si="312"/>
        <v>x</v>
      </c>
      <c r="CE24" s="7" t="str">
        <f t="shared" si="312"/>
        <v>x</v>
      </c>
      <c r="CF24" s="7" t="str">
        <f t="shared" si="320"/>
        <v>x</v>
      </c>
      <c r="CG24" s="7" t="str">
        <f t="shared" si="320"/>
        <v>x</v>
      </c>
      <c r="CH24" s="7" t="str">
        <f t="shared" si="320"/>
        <v>x</v>
      </c>
      <c r="CI24" s="7" t="str">
        <f t="shared" si="320"/>
        <v>x</v>
      </c>
      <c r="CJ24" s="7" t="str">
        <f t="shared" si="320"/>
        <v>x</v>
      </c>
      <c r="CK24" s="7" t="str">
        <f t="shared" si="320"/>
        <v>x</v>
      </c>
      <c r="CL24" s="7" t="str">
        <f t="shared" si="320"/>
        <v>x</v>
      </c>
      <c r="CM24" s="7" t="str">
        <f t="shared" si="320"/>
        <v>x</v>
      </c>
      <c r="CN24" s="7" t="str">
        <f t="shared" si="320"/>
        <v/>
      </c>
      <c r="CO24" s="7" t="str">
        <f t="shared" si="320"/>
        <v/>
      </c>
      <c r="CP24" s="7" t="str">
        <f t="shared" si="320"/>
        <v/>
      </c>
      <c r="CQ24" s="7" t="str">
        <f t="shared" si="320"/>
        <v/>
      </c>
      <c r="CR24" s="7" t="str">
        <f t="shared" si="322"/>
        <v/>
      </c>
      <c r="CS24" s="7" t="str">
        <f t="shared" si="322"/>
        <v/>
      </c>
      <c r="CT24" s="7" t="str">
        <f t="shared" si="322"/>
        <v/>
      </c>
      <c r="CU24" s="7" t="str">
        <f t="shared" si="322"/>
        <v/>
      </c>
      <c r="CV24" s="7" t="str">
        <f t="shared" si="322"/>
        <v/>
      </c>
      <c r="CW24" s="7" t="str">
        <f t="shared" si="322"/>
        <v/>
      </c>
      <c r="CX24" s="7" t="str">
        <f t="shared" si="322"/>
        <v/>
      </c>
      <c r="CY24" s="7" t="str">
        <f t="shared" si="322"/>
        <v/>
      </c>
      <c r="CZ24" s="7" t="str">
        <f t="shared" si="322"/>
        <v/>
      </c>
      <c r="DA24" s="7" t="str">
        <f t="shared" si="322"/>
        <v/>
      </c>
      <c r="DB24" s="7" t="str">
        <f t="shared" si="322"/>
        <v/>
      </c>
    </row>
    <row r="25" spans="2:106" ht="29.1" customHeight="1" thickBot="1" x14ac:dyDescent="0.35">
      <c r="B25" s="59" t="s">
        <v>38</v>
      </c>
      <c r="C25" s="44">
        <f>E25-D25</f>
        <v>83</v>
      </c>
      <c r="D25" s="54">
        <f>SMALL($D$26:$D$36,1)</f>
        <v>45360</v>
      </c>
      <c r="E25" s="55">
        <f>LARGE($E$26:$E$36,1)</f>
        <v>45443</v>
      </c>
      <c r="F25" s="84"/>
      <c r="G25" s="81" t="s">
        <v>189</v>
      </c>
      <c r="H25" s="76" t="str">
        <f t="shared" si="310"/>
        <v>x</v>
      </c>
      <c r="I25" s="7" t="str">
        <f t="shared" si="310"/>
        <v>x</v>
      </c>
      <c r="J25" s="7" t="str">
        <f t="shared" si="310"/>
        <v>x</v>
      </c>
      <c r="K25" s="7" t="str">
        <f t="shared" si="310"/>
        <v>x</v>
      </c>
      <c r="L25" s="7" t="str">
        <f t="shared" si="310"/>
        <v>x</v>
      </c>
      <c r="M25" s="7" t="str">
        <f t="shared" si="310"/>
        <v>x</v>
      </c>
      <c r="N25" s="7" t="str">
        <f t="shared" si="310"/>
        <v>x</v>
      </c>
      <c r="O25" s="7" t="str">
        <f t="shared" si="310"/>
        <v>x</v>
      </c>
      <c r="P25" s="7" t="str">
        <f t="shared" si="310"/>
        <v>x</v>
      </c>
      <c r="Q25" s="7" t="str">
        <f t="shared" si="310"/>
        <v>x</v>
      </c>
      <c r="R25" s="7" t="str">
        <f t="shared" si="310"/>
        <v>x</v>
      </c>
      <c r="S25" s="7" t="str">
        <f t="shared" si="310"/>
        <v>x</v>
      </c>
      <c r="T25" s="7" t="str">
        <f t="shared" si="310"/>
        <v>x</v>
      </c>
      <c r="U25" s="7" t="str">
        <f t="shared" si="310"/>
        <v>x</v>
      </c>
      <c r="V25" s="7" t="str">
        <f t="shared" si="310"/>
        <v>x</v>
      </c>
      <c r="W25" s="7" t="str">
        <f t="shared" si="310"/>
        <v>x</v>
      </c>
      <c r="X25" s="7" t="str">
        <f t="shared" si="316"/>
        <v>x</v>
      </c>
      <c r="Y25" s="7" t="str">
        <f t="shared" si="316"/>
        <v>x</v>
      </c>
      <c r="Z25" s="7" t="str">
        <f t="shared" si="316"/>
        <v>x</v>
      </c>
      <c r="AA25" s="7" t="str">
        <f t="shared" si="316"/>
        <v>x</v>
      </c>
      <c r="AB25" s="7" t="str">
        <f t="shared" si="316"/>
        <v>x</v>
      </c>
      <c r="AC25" s="7" t="str">
        <f t="shared" si="316"/>
        <v>x</v>
      </c>
      <c r="AD25" s="7" t="str">
        <f t="shared" si="316"/>
        <v>x</v>
      </c>
      <c r="AE25" s="7" t="str">
        <f t="shared" si="316"/>
        <v>x</v>
      </c>
      <c r="AF25" s="7" t="str">
        <f t="shared" si="316"/>
        <v>x</v>
      </c>
      <c r="AG25" s="7" t="str">
        <f t="shared" si="316"/>
        <v>x</v>
      </c>
      <c r="AH25" s="7" t="str">
        <f t="shared" si="316"/>
        <v>x</v>
      </c>
      <c r="AI25" s="7" t="str">
        <f t="shared" si="316"/>
        <v>x</v>
      </c>
      <c r="AJ25" s="7" t="str">
        <f t="shared" si="316"/>
        <v>x</v>
      </c>
      <c r="AK25" s="7" t="str">
        <f t="shared" si="316"/>
        <v>x</v>
      </c>
      <c r="AL25" s="7" t="str">
        <f t="shared" si="316"/>
        <v>x</v>
      </c>
      <c r="AM25" s="7" t="str">
        <f t="shared" si="316"/>
        <v>x</v>
      </c>
      <c r="AN25" s="7" t="str">
        <f t="shared" si="317"/>
        <v>x</v>
      </c>
      <c r="AO25" s="7" t="str">
        <f t="shared" si="317"/>
        <v>x</v>
      </c>
      <c r="AP25" s="7" t="str">
        <f t="shared" si="317"/>
        <v>x</v>
      </c>
      <c r="AQ25" s="7" t="str">
        <f t="shared" si="317"/>
        <v>x</v>
      </c>
      <c r="AR25" s="7" t="str">
        <f t="shared" si="317"/>
        <v>x</v>
      </c>
      <c r="AS25" s="7" t="str">
        <f t="shared" si="317"/>
        <v>x</v>
      </c>
      <c r="AT25" s="7" t="str">
        <f t="shared" si="317"/>
        <v>x</v>
      </c>
      <c r="AU25" s="7" t="str">
        <f t="shared" si="317"/>
        <v>x</v>
      </c>
      <c r="AV25" s="7" t="str">
        <f t="shared" si="317"/>
        <v>x</v>
      </c>
      <c r="AW25" s="71" t="str">
        <f t="shared" si="317"/>
        <v>x</v>
      </c>
      <c r="AX25" s="7" t="str">
        <f t="shared" si="317"/>
        <v>x</v>
      </c>
      <c r="AY25" s="7" t="str">
        <f t="shared" si="317"/>
        <v>x</v>
      </c>
      <c r="AZ25" s="7" t="str">
        <f t="shared" si="317"/>
        <v>x</v>
      </c>
      <c r="BA25" s="7" t="str">
        <f t="shared" si="317"/>
        <v>x</v>
      </c>
      <c r="BB25" s="7" t="str">
        <f t="shared" si="317"/>
        <v>x</v>
      </c>
      <c r="BC25" s="7" t="str">
        <f t="shared" si="317"/>
        <v>x</v>
      </c>
      <c r="BD25" s="7" t="str">
        <f t="shared" si="318"/>
        <v>x</v>
      </c>
      <c r="BE25" s="7" t="str">
        <f t="shared" si="318"/>
        <v>x</v>
      </c>
      <c r="BF25" s="7" t="str">
        <f t="shared" si="318"/>
        <v>x</v>
      </c>
      <c r="BG25" s="7" t="str">
        <f t="shared" si="318"/>
        <v>x</v>
      </c>
      <c r="BH25" s="7" t="str">
        <f t="shared" si="318"/>
        <v>x</v>
      </c>
      <c r="BI25" s="7" t="str">
        <f t="shared" si="318"/>
        <v>x</v>
      </c>
      <c r="BJ25" s="7" t="str">
        <f t="shared" si="318"/>
        <v>x</v>
      </c>
      <c r="BK25" s="7" t="str">
        <f t="shared" si="318"/>
        <v>x</v>
      </c>
      <c r="BL25" s="7" t="str">
        <f t="shared" si="318"/>
        <v>x</v>
      </c>
      <c r="BM25" s="7" t="str">
        <f t="shared" si="318"/>
        <v>x</v>
      </c>
      <c r="BN25" s="7" t="str">
        <f t="shared" si="318"/>
        <v>x</v>
      </c>
      <c r="BO25" s="7" t="str">
        <f t="shared" si="318"/>
        <v>x</v>
      </c>
      <c r="BP25" s="7" t="str">
        <f t="shared" si="318"/>
        <v>x</v>
      </c>
      <c r="BQ25" s="7" t="str">
        <f t="shared" si="318"/>
        <v>x</v>
      </c>
      <c r="BR25" s="7" t="str">
        <f t="shared" si="318"/>
        <v>x</v>
      </c>
      <c r="BS25" s="7" t="str">
        <f t="shared" si="318"/>
        <v>x</v>
      </c>
      <c r="BT25" s="7" t="str">
        <f t="shared" si="312"/>
        <v>x</v>
      </c>
      <c r="BU25" s="7" t="str">
        <f t="shared" si="312"/>
        <v>x</v>
      </c>
      <c r="BV25" s="7" t="str">
        <f t="shared" si="312"/>
        <v>x</v>
      </c>
      <c r="BW25" s="7" t="str">
        <f t="shared" si="312"/>
        <v>x</v>
      </c>
      <c r="BX25" s="7" t="str">
        <f t="shared" si="312"/>
        <v>x</v>
      </c>
      <c r="BY25" s="7" t="str">
        <f t="shared" si="312"/>
        <v>x</v>
      </c>
      <c r="BZ25" s="7" t="str">
        <f t="shared" si="312"/>
        <v>x</v>
      </c>
      <c r="CA25" s="7" t="str">
        <f t="shared" si="312"/>
        <v>x</v>
      </c>
      <c r="CB25" s="7" t="str">
        <f t="shared" si="312"/>
        <v>x</v>
      </c>
      <c r="CC25" s="7" t="str">
        <f t="shared" si="312"/>
        <v>x</v>
      </c>
      <c r="CD25" s="7" t="str">
        <f t="shared" si="312"/>
        <v>x</v>
      </c>
      <c r="CE25" s="7" t="str">
        <f t="shared" si="312"/>
        <v>x</v>
      </c>
      <c r="CF25" s="7" t="str">
        <f t="shared" si="320"/>
        <v>x</v>
      </c>
      <c r="CG25" s="7" t="str">
        <f t="shared" si="320"/>
        <v>x</v>
      </c>
      <c r="CH25" s="7" t="str">
        <f t="shared" si="320"/>
        <v>x</v>
      </c>
      <c r="CI25" s="7" t="str">
        <f t="shared" si="320"/>
        <v>x</v>
      </c>
      <c r="CJ25" s="7" t="str">
        <f t="shared" si="320"/>
        <v>x</v>
      </c>
      <c r="CK25" s="7" t="str">
        <f t="shared" si="320"/>
        <v>x</v>
      </c>
      <c r="CL25" s="7" t="str">
        <f t="shared" si="320"/>
        <v>x</v>
      </c>
      <c r="CM25" s="7" t="str">
        <f t="shared" si="320"/>
        <v>x</v>
      </c>
      <c r="CN25" s="7" t="str">
        <f t="shared" si="320"/>
        <v/>
      </c>
      <c r="CO25" s="7" t="str">
        <f t="shared" si="320"/>
        <v/>
      </c>
      <c r="CP25" s="7" t="str">
        <f t="shared" si="320"/>
        <v/>
      </c>
      <c r="CQ25" s="7" t="str">
        <f t="shared" si="320"/>
        <v/>
      </c>
      <c r="CR25" s="7" t="str">
        <f t="shared" si="322"/>
        <v/>
      </c>
      <c r="CS25" s="7" t="str">
        <f t="shared" si="322"/>
        <v/>
      </c>
      <c r="CT25" s="7" t="str">
        <f t="shared" si="322"/>
        <v/>
      </c>
      <c r="CU25" s="7" t="str">
        <f t="shared" si="322"/>
        <v/>
      </c>
      <c r="CV25" s="7" t="str">
        <f t="shared" si="322"/>
        <v/>
      </c>
      <c r="CW25" s="7" t="str">
        <f t="shared" si="322"/>
        <v/>
      </c>
      <c r="CX25" s="7" t="str">
        <f t="shared" si="322"/>
        <v/>
      </c>
      <c r="CY25" s="7" t="str">
        <f t="shared" si="322"/>
        <v/>
      </c>
      <c r="CZ25" s="7" t="str">
        <f t="shared" si="322"/>
        <v/>
      </c>
      <c r="DA25" s="7" t="str">
        <f t="shared" si="322"/>
        <v/>
      </c>
      <c r="DB25" s="7" t="str">
        <f t="shared" si="322"/>
        <v/>
      </c>
    </row>
    <row r="26" spans="2:106" ht="29.1" customHeight="1" outlineLevel="1" x14ac:dyDescent="0.3">
      <c r="B26" s="60" t="s">
        <v>39</v>
      </c>
      <c r="C26" s="68">
        <v>10</v>
      </c>
      <c r="D26" s="53">
        <v>45360</v>
      </c>
      <c r="E26" s="49">
        <f>VLOOKUP(B26,Tabela1[[Item]:[Prazo]],9,0)</f>
        <v>45443</v>
      </c>
      <c r="F26" s="83" t="str">
        <f>VLOOKUP(B26,Tabela1[[Item]:[Responsável]],5,0)</f>
        <v>Governança</v>
      </c>
      <c r="G26" s="81" t="s">
        <v>189</v>
      </c>
      <c r="H26" s="76" t="str">
        <f t="shared" si="310"/>
        <v>x</v>
      </c>
      <c r="I26" s="7" t="str">
        <f t="shared" si="310"/>
        <v>x</v>
      </c>
      <c r="J26" s="7" t="str">
        <f t="shared" si="310"/>
        <v>x</v>
      </c>
      <c r="K26" s="7" t="str">
        <f t="shared" si="310"/>
        <v>x</v>
      </c>
      <c r="L26" s="7" t="str">
        <f t="shared" si="310"/>
        <v>x</v>
      </c>
      <c r="M26" s="7" t="str">
        <f t="shared" si="310"/>
        <v>x</v>
      </c>
      <c r="N26" s="7" t="str">
        <f t="shared" si="310"/>
        <v>x</v>
      </c>
      <c r="O26" s="7" t="str">
        <f t="shared" si="310"/>
        <v>x</v>
      </c>
      <c r="P26" s="7" t="str">
        <f t="shared" si="310"/>
        <v>x</v>
      </c>
      <c r="Q26" s="7" t="str">
        <f t="shared" si="310"/>
        <v>x</v>
      </c>
      <c r="R26" s="7" t="str">
        <f t="shared" si="310"/>
        <v>x</v>
      </c>
      <c r="S26" s="7" t="str">
        <f t="shared" si="310"/>
        <v>x</v>
      </c>
      <c r="T26" s="7" t="str">
        <f t="shared" si="310"/>
        <v>x</v>
      </c>
      <c r="U26" s="7" t="str">
        <f t="shared" si="310"/>
        <v>x</v>
      </c>
      <c r="V26" s="7" t="str">
        <f t="shared" si="310"/>
        <v>x</v>
      </c>
      <c r="W26" s="7" t="str">
        <f t="shared" si="310"/>
        <v>x</v>
      </c>
      <c r="X26" s="7" t="str">
        <f t="shared" si="316"/>
        <v>x</v>
      </c>
      <c r="Y26" s="7" t="str">
        <f t="shared" si="316"/>
        <v>x</v>
      </c>
      <c r="Z26" s="7" t="str">
        <f t="shared" si="316"/>
        <v>x</v>
      </c>
      <c r="AA26" s="7" t="str">
        <f t="shared" si="316"/>
        <v>x</v>
      </c>
      <c r="AB26" s="7" t="str">
        <f t="shared" si="316"/>
        <v>x</v>
      </c>
      <c r="AC26" s="7" t="str">
        <f t="shared" si="316"/>
        <v>x</v>
      </c>
      <c r="AD26" s="7" t="str">
        <f t="shared" si="316"/>
        <v>x</v>
      </c>
      <c r="AE26" s="7" t="str">
        <f t="shared" si="316"/>
        <v>x</v>
      </c>
      <c r="AF26" s="7" t="str">
        <f t="shared" si="316"/>
        <v>x</v>
      </c>
      <c r="AG26" s="7" t="str">
        <f t="shared" si="316"/>
        <v>x</v>
      </c>
      <c r="AH26" s="7" t="str">
        <f t="shared" si="316"/>
        <v>x</v>
      </c>
      <c r="AI26" s="7" t="str">
        <f t="shared" si="316"/>
        <v>x</v>
      </c>
      <c r="AJ26" s="7" t="str">
        <f t="shared" si="316"/>
        <v>x</v>
      </c>
      <c r="AK26" s="7" t="str">
        <f t="shared" si="316"/>
        <v>x</v>
      </c>
      <c r="AL26" s="7" t="str">
        <f t="shared" si="316"/>
        <v>x</v>
      </c>
      <c r="AM26" s="7" t="str">
        <f t="shared" si="316"/>
        <v>x</v>
      </c>
      <c r="AN26" s="7" t="str">
        <f t="shared" si="317"/>
        <v>x</v>
      </c>
      <c r="AO26" s="7" t="str">
        <f t="shared" si="317"/>
        <v>x</v>
      </c>
      <c r="AP26" s="7" t="str">
        <f t="shared" si="317"/>
        <v>x</v>
      </c>
      <c r="AQ26" s="7" t="str">
        <f t="shared" si="317"/>
        <v>x</v>
      </c>
      <c r="AR26" s="7" t="str">
        <f t="shared" si="317"/>
        <v>x</v>
      </c>
      <c r="AS26" s="7" t="str">
        <f t="shared" si="317"/>
        <v>x</v>
      </c>
      <c r="AT26" s="7" t="str">
        <f t="shared" si="317"/>
        <v>x</v>
      </c>
      <c r="AU26" s="7" t="str">
        <f t="shared" si="317"/>
        <v>x</v>
      </c>
      <c r="AV26" s="7" t="str">
        <f t="shared" si="317"/>
        <v>x</v>
      </c>
      <c r="AW26" s="71" t="str">
        <f t="shared" si="317"/>
        <v>x</v>
      </c>
      <c r="AX26" s="7" t="str">
        <f t="shared" si="317"/>
        <v>x</v>
      </c>
      <c r="AY26" s="7" t="str">
        <f t="shared" si="317"/>
        <v>x</v>
      </c>
      <c r="AZ26" s="7" t="str">
        <f t="shared" si="317"/>
        <v>x</v>
      </c>
      <c r="BA26" s="7" t="str">
        <f t="shared" si="317"/>
        <v>x</v>
      </c>
      <c r="BB26" s="7" t="str">
        <f t="shared" si="317"/>
        <v>x</v>
      </c>
      <c r="BC26" s="7" t="str">
        <f t="shared" si="317"/>
        <v>x</v>
      </c>
      <c r="BD26" s="7" t="str">
        <f t="shared" si="318"/>
        <v>x</v>
      </c>
      <c r="BE26" s="7" t="str">
        <f t="shared" si="318"/>
        <v>x</v>
      </c>
      <c r="BF26" s="7" t="str">
        <f t="shared" si="318"/>
        <v>x</v>
      </c>
      <c r="BG26" s="7" t="str">
        <f t="shared" si="318"/>
        <v>x</v>
      </c>
      <c r="BH26" s="7" t="str">
        <f t="shared" si="318"/>
        <v>x</v>
      </c>
      <c r="BI26" s="7" t="str">
        <f t="shared" si="318"/>
        <v>x</v>
      </c>
      <c r="BJ26" s="7" t="str">
        <f t="shared" si="318"/>
        <v>x</v>
      </c>
      <c r="BK26" s="7" t="str">
        <f t="shared" si="318"/>
        <v>x</v>
      </c>
      <c r="BL26" s="7" t="str">
        <f t="shared" si="318"/>
        <v>x</v>
      </c>
      <c r="BM26" s="7" t="str">
        <f t="shared" si="318"/>
        <v>x</v>
      </c>
      <c r="BN26" s="7" t="str">
        <f t="shared" si="318"/>
        <v>x</v>
      </c>
      <c r="BO26" s="7" t="str">
        <f t="shared" si="318"/>
        <v>x</v>
      </c>
      <c r="BP26" s="7" t="str">
        <f t="shared" si="318"/>
        <v>x</v>
      </c>
      <c r="BQ26" s="7" t="str">
        <f t="shared" si="318"/>
        <v>x</v>
      </c>
      <c r="BR26" s="7" t="str">
        <f t="shared" si="318"/>
        <v>x</v>
      </c>
      <c r="BS26" s="7" t="str">
        <f t="shared" si="318"/>
        <v>x</v>
      </c>
      <c r="BT26" s="7" t="str">
        <f t="shared" si="312"/>
        <v>x</v>
      </c>
      <c r="BU26" s="7" t="str">
        <f t="shared" si="312"/>
        <v>x</v>
      </c>
      <c r="BV26" s="7" t="str">
        <f t="shared" si="312"/>
        <v>x</v>
      </c>
      <c r="BW26" s="7" t="str">
        <f t="shared" si="312"/>
        <v>x</v>
      </c>
      <c r="BX26" s="7" t="str">
        <f t="shared" si="312"/>
        <v>x</v>
      </c>
      <c r="BY26" s="7" t="str">
        <f t="shared" si="312"/>
        <v>x</v>
      </c>
      <c r="BZ26" s="7" t="str">
        <f t="shared" si="312"/>
        <v>x</v>
      </c>
      <c r="CA26" s="7" t="str">
        <f t="shared" si="312"/>
        <v>x</v>
      </c>
      <c r="CB26" s="7" t="str">
        <f t="shared" si="312"/>
        <v>x</v>
      </c>
      <c r="CC26" s="7" t="str">
        <f t="shared" si="312"/>
        <v>x</v>
      </c>
      <c r="CD26" s="7" t="str">
        <f t="shared" si="312"/>
        <v>x</v>
      </c>
      <c r="CE26" s="7" t="str">
        <f t="shared" si="312"/>
        <v>x</v>
      </c>
      <c r="CF26" s="7" t="str">
        <f t="shared" si="320"/>
        <v>x</v>
      </c>
      <c r="CG26" s="7" t="str">
        <f t="shared" si="320"/>
        <v>x</v>
      </c>
      <c r="CH26" s="7" t="str">
        <f t="shared" si="320"/>
        <v>x</v>
      </c>
      <c r="CI26" s="7" t="str">
        <f t="shared" si="320"/>
        <v>x</v>
      </c>
      <c r="CJ26" s="7" t="str">
        <f t="shared" si="320"/>
        <v>x</v>
      </c>
      <c r="CK26" s="7" t="str">
        <f t="shared" si="320"/>
        <v>x</v>
      </c>
      <c r="CL26" s="7" t="str">
        <f t="shared" si="320"/>
        <v>x</v>
      </c>
      <c r="CM26" s="7" t="str">
        <f t="shared" si="320"/>
        <v>x</v>
      </c>
      <c r="CN26" s="7" t="str">
        <f t="shared" si="320"/>
        <v/>
      </c>
      <c r="CO26" s="7" t="str">
        <f t="shared" si="320"/>
        <v/>
      </c>
      <c r="CP26" s="7" t="str">
        <f t="shared" si="320"/>
        <v/>
      </c>
      <c r="CQ26" s="7" t="str">
        <f t="shared" si="320"/>
        <v/>
      </c>
      <c r="CR26" s="7" t="str">
        <f t="shared" si="322"/>
        <v/>
      </c>
      <c r="CS26" s="7" t="str">
        <f t="shared" si="322"/>
        <v/>
      </c>
      <c r="CT26" s="7" t="str">
        <f t="shared" si="322"/>
        <v/>
      </c>
      <c r="CU26" s="7" t="str">
        <f t="shared" si="322"/>
        <v/>
      </c>
      <c r="CV26" s="7" t="str">
        <f t="shared" si="322"/>
        <v/>
      </c>
      <c r="CW26" s="7" t="str">
        <f t="shared" si="322"/>
        <v/>
      </c>
      <c r="CX26" s="7" t="str">
        <f t="shared" si="322"/>
        <v/>
      </c>
      <c r="CY26" s="7" t="str">
        <f t="shared" si="322"/>
        <v/>
      </c>
      <c r="CZ26" s="7" t="str">
        <f t="shared" si="322"/>
        <v/>
      </c>
      <c r="DA26" s="7" t="str">
        <f t="shared" si="322"/>
        <v/>
      </c>
      <c r="DB26" s="7" t="str">
        <f t="shared" si="322"/>
        <v/>
      </c>
    </row>
    <row r="27" spans="2:106" ht="29.1" customHeight="1" outlineLevel="1" x14ac:dyDescent="0.3">
      <c r="B27" s="57" t="s">
        <v>41</v>
      </c>
      <c r="C27" s="66"/>
      <c r="D27" s="47"/>
      <c r="E27" s="50">
        <f>VLOOKUP(B27,Tabela1[[Item]:[Prazo]],9,0)</f>
        <v>45443</v>
      </c>
      <c r="F27" s="83" t="str">
        <f>VLOOKUP(B27,Tabela1[[Item]:[Responsável]],5,0)</f>
        <v>Operações</v>
      </c>
      <c r="G27" s="81" t="s">
        <v>189</v>
      </c>
      <c r="H27" s="76" t="str">
        <f t="shared" si="310"/>
        <v/>
      </c>
      <c r="I27" s="7" t="str">
        <f t="shared" si="310"/>
        <v/>
      </c>
      <c r="J27" s="7" t="str">
        <f t="shared" si="310"/>
        <v/>
      </c>
      <c r="K27" s="7" t="str">
        <f t="shared" si="310"/>
        <v/>
      </c>
      <c r="L27" s="7" t="str">
        <f t="shared" si="310"/>
        <v/>
      </c>
      <c r="M27" s="7" t="str">
        <f t="shared" si="310"/>
        <v/>
      </c>
      <c r="N27" s="7" t="str">
        <f t="shared" si="310"/>
        <v/>
      </c>
      <c r="O27" s="7" t="str">
        <f t="shared" si="310"/>
        <v/>
      </c>
      <c r="P27" s="7" t="str">
        <f t="shared" si="310"/>
        <v/>
      </c>
      <c r="Q27" s="7" t="str">
        <f t="shared" si="310"/>
        <v/>
      </c>
      <c r="R27" s="7" t="str">
        <f t="shared" si="310"/>
        <v/>
      </c>
      <c r="S27" s="7" t="str">
        <f t="shared" si="310"/>
        <v/>
      </c>
      <c r="T27" s="7" t="str">
        <f t="shared" si="310"/>
        <v/>
      </c>
      <c r="U27" s="7" t="str">
        <f t="shared" si="310"/>
        <v/>
      </c>
      <c r="V27" s="7" t="str">
        <f t="shared" si="310"/>
        <v/>
      </c>
      <c r="W27" s="7" t="str">
        <f t="shared" si="310"/>
        <v/>
      </c>
      <c r="X27" s="7" t="str">
        <f t="shared" si="316"/>
        <v/>
      </c>
      <c r="Y27" s="7" t="str">
        <f t="shared" si="316"/>
        <v/>
      </c>
      <c r="Z27" s="7" t="str">
        <f t="shared" si="316"/>
        <v/>
      </c>
      <c r="AA27" s="7" t="str">
        <f t="shared" si="316"/>
        <v/>
      </c>
      <c r="AB27" s="7" t="str">
        <f t="shared" si="316"/>
        <v/>
      </c>
      <c r="AC27" s="7" t="str">
        <f t="shared" si="316"/>
        <v/>
      </c>
      <c r="AD27" s="7" t="str">
        <f t="shared" si="316"/>
        <v/>
      </c>
      <c r="AE27" s="7" t="str">
        <f t="shared" si="316"/>
        <v/>
      </c>
      <c r="AF27" s="7" t="str">
        <f t="shared" si="316"/>
        <v/>
      </c>
      <c r="AG27" s="7" t="str">
        <f t="shared" si="316"/>
        <v/>
      </c>
      <c r="AH27" s="7" t="str">
        <f t="shared" si="316"/>
        <v/>
      </c>
      <c r="AI27" s="7" t="str">
        <f t="shared" si="316"/>
        <v/>
      </c>
      <c r="AJ27" s="7" t="str">
        <f t="shared" si="316"/>
        <v/>
      </c>
      <c r="AK27" s="7" t="str">
        <f t="shared" si="316"/>
        <v/>
      </c>
      <c r="AL27" s="7" t="str">
        <f t="shared" si="316"/>
        <v/>
      </c>
      <c r="AM27" s="7" t="str">
        <f t="shared" si="316"/>
        <v/>
      </c>
      <c r="AN27" s="7" t="str">
        <f t="shared" si="317"/>
        <v/>
      </c>
      <c r="AO27" s="7" t="str">
        <f t="shared" si="317"/>
        <v/>
      </c>
      <c r="AP27" s="7" t="str">
        <f t="shared" si="317"/>
        <v/>
      </c>
      <c r="AQ27" s="7" t="str">
        <f t="shared" si="317"/>
        <v/>
      </c>
      <c r="AR27" s="7" t="str">
        <f t="shared" si="317"/>
        <v/>
      </c>
      <c r="AS27" s="7" t="str">
        <f t="shared" si="317"/>
        <v/>
      </c>
      <c r="AT27" s="7" t="str">
        <f t="shared" si="317"/>
        <v/>
      </c>
      <c r="AU27" s="7" t="str">
        <f t="shared" si="317"/>
        <v/>
      </c>
      <c r="AV27" s="7" t="str">
        <f t="shared" si="317"/>
        <v/>
      </c>
      <c r="AW27" s="71" t="str">
        <f t="shared" si="317"/>
        <v/>
      </c>
      <c r="AX27" s="7" t="str">
        <f t="shared" si="317"/>
        <v/>
      </c>
      <c r="AY27" s="7" t="str">
        <f t="shared" si="317"/>
        <v/>
      </c>
      <c r="AZ27" s="7" t="str">
        <f t="shared" si="317"/>
        <v/>
      </c>
      <c r="BA27" s="7" t="str">
        <f t="shared" si="317"/>
        <v/>
      </c>
      <c r="BB27" s="7" t="str">
        <f t="shared" si="317"/>
        <v/>
      </c>
      <c r="BC27" s="7" t="str">
        <f t="shared" si="317"/>
        <v/>
      </c>
      <c r="BD27" s="7" t="str">
        <f t="shared" si="318"/>
        <v/>
      </c>
      <c r="BE27" s="7" t="str">
        <f t="shared" si="318"/>
        <v/>
      </c>
      <c r="BF27" s="7" t="str">
        <f t="shared" si="318"/>
        <v/>
      </c>
      <c r="BG27" s="7" t="str">
        <f t="shared" si="318"/>
        <v/>
      </c>
      <c r="BH27" s="7" t="str">
        <f t="shared" si="318"/>
        <v/>
      </c>
      <c r="BI27" s="7" t="str">
        <f t="shared" si="318"/>
        <v/>
      </c>
      <c r="BJ27" s="7" t="str">
        <f t="shared" si="318"/>
        <v/>
      </c>
      <c r="BK27" s="7" t="str">
        <f t="shared" si="318"/>
        <v/>
      </c>
      <c r="BL27" s="7" t="str">
        <f t="shared" si="318"/>
        <v/>
      </c>
      <c r="BM27" s="7" t="str">
        <f t="shared" si="318"/>
        <v/>
      </c>
      <c r="BN27" s="7" t="str">
        <f t="shared" si="318"/>
        <v/>
      </c>
      <c r="BO27" s="7" t="str">
        <f t="shared" si="318"/>
        <v/>
      </c>
      <c r="BP27" s="7" t="str">
        <f t="shared" si="318"/>
        <v/>
      </c>
      <c r="BQ27" s="7" t="str">
        <f t="shared" si="318"/>
        <v/>
      </c>
      <c r="BR27" s="7" t="str">
        <f t="shared" si="318"/>
        <v/>
      </c>
      <c r="BS27" s="7" t="str">
        <f t="shared" si="318"/>
        <v/>
      </c>
      <c r="BT27" s="7" t="str">
        <f t="shared" si="312"/>
        <v/>
      </c>
      <c r="BU27" s="7" t="str">
        <f t="shared" si="312"/>
        <v/>
      </c>
      <c r="BV27" s="7" t="str">
        <f t="shared" si="312"/>
        <v/>
      </c>
      <c r="BW27" s="7" t="str">
        <f t="shared" si="312"/>
        <v/>
      </c>
      <c r="BX27" s="7" t="str">
        <f t="shared" si="312"/>
        <v/>
      </c>
      <c r="BY27" s="7" t="str">
        <f t="shared" si="312"/>
        <v/>
      </c>
      <c r="BZ27" s="7" t="str">
        <f t="shared" si="312"/>
        <v/>
      </c>
      <c r="CA27" s="7" t="str">
        <f t="shared" si="312"/>
        <v/>
      </c>
      <c r="CB27" s="7" t="str">
        <f t="shared" si="312"/>
        <v/>
      </c>
      <c r="CC27" s="7" t="str">
        <f t="shared" si="312"/>
        <v/>
      </c>
      <c r="CD27" s="7" t="str">
        <f t="shared" si="312"/>
        <v/>
      </c>
      <c r="CE27" s="7" t="str">
        <f t="shared" si="312"/>
        <v/>
      </c>
      <c r="CF27" s="7" t="str">
        <f t="shared" si="320"/>
        <v/>
      </c>
      <c r="CG27" s="7" t="str">
        <f t="shared" si="320"/>
        <v/>
      </c>
      <c r="CH27" s="7" t="str">
        <f t="shared" si="320"/>
        <v/>
      </c>
      <c r="CI27" s="7" t="str">
        <f t="shared" si="320"/>
        <v/>
      </c>
      <c r="CJ27" s="7" t="str">
        <f t="shared" si="320"/>
        <v/>
      </c>
      <c r="CK27" s="7" t="str">
        <f t="shared" si="320"/>
        <v/>
      </c>
      <c r="CL27" s="7" t="str">
        <f t="shared" si="320"/>
        <v/>
      </c>
      <c r="CM27" s="7" t="str">
        <f t="shared" si="320"/>
        <v/>
      </c>
      <c r="CN27" s="7" t="str">
        <f t="shared" si="320"/>
        <v/>
      </c>
      <c r="CO27" s="7" t="str">
        <f t="shared" si="320"/>
        <v/>
      </c>
      <c r="CP27" s="7" t="str">
        <f t="shared" si="320"/>
        <v/>
      </c>
      <c r="CQ27" s="7" t="str">
        <f t="shared" si="320"/>
        <v/>
      </c>
      <c r="CR27" s="7" t="str">
        <f t="shared" si="322"/>
        <v/>
      </c>
      <c r="CS27" s="7" t="str">
        <f t="shared" si="322"/>
        <v/>
      </c>
      <c r="CT27" s="7" t="str">
        <f t="shared" si="322"/>
        <v/>
      </c>
      <c r="CU27" s="7" t="str">
        <f t="shared" si="322"/>
        <v/>
      </c>
      <c r="CV27" s="7" t="str">
        <f t="shared" si="322"/>
        <v/>
      </c>
      <c r="CW27" s="7" t="str">
        <f t="shared" si="322"/>
        <v/>
      </c>
      <c r="CX27" s="7" t="str">
        <f t="shared" si="322"/>
        <v/>
      </c>
      <c r="CY27" s="7" t="str">
        <f t="shared" si="322"/>
        <v/>
      </c>
      <c r="CZ27" s="7" t="str">
        <f t="shared" si="322"/>
        <v/>
      </c>
      <c r="DA27" s="7" t="str">
        <f t="shared" si="322"/>
        <v/>
      </c>
      <c r="DB27" s="7" t="str">
        <f t="shared" si="322"/>
        <v/>
      </c>
    </row>
    <row r="28" spans="2:106" ht="29.1" customHeight="1" outlineLevel="1" x14ac:dyDescent="0.3">
      <c r="B28" s="57" t="s">
        <v>43</v>
      </c>
      <c r="C28" s="66"/>
      <c r="D28" s="47"/>
      <c r="E28" s="50">
        <f>VLOOKUP(B28,Tabela1[[Item]:[Prazo]],9,0)</f>
        <v>45443</v>
      </c>
      <c r="F28" s="83" t="str">
        <f>VLOOKUP(B28,Tabela1[[Item]:[Responsável]],5,0)</f>
        <v>RH</v>
      </c>
      <c r="G28" s="81" t="s">
        <v>189</v>
      </c>
      <c r="H28" s="76" t="str">
        <f t="shared" ref="H28:W43" si="323">IF(OR($D28="",$C28=""),"",IF(AND(H$7&lt;=$E28,H$7&gt;=$D28),"x",""))</f>
        <v/>
      </c>
      <c r="I28" s="7" t="str">
        <f t="shared" si="323"/>
        <v/>
      </c>
      <c r="J28" s="7" t="str">
        <f t="shared" si="323"/>
        <v/>
      </c>
      <c r="K28" s="7" t="str">
        <f t="shared" si="323"/>
        <v/>
      </c>
      <c r="L28" s="7" t="str">
        <f t="shared" si="323"/>
        <v/>
      </c>
      <c r="M28" s="7" t="str">
        <f t="shared" si="323"/>
        <v/>
      </c>
      <c r="N28" s="7" t="str">
        <f t="shared" si="323"/>
        <v/>
      </c>
      <c r="O28" s="7" t="str">
        <f t="shared" si="323"/>
        <v/>
      </c>
      <c r="P28" s="7" t="str">
        <f t="shared" si="323"/>
        <v/>
      </c>
      <c r="Q28" s="7" t="str">
        <f t="shared" si="323"/>
        <v/>
      </c>
      <c r="R28" s="7" t="str">
        <f t="shared" si="323"/>
        <v/>
      </c>
      <c r="S28" s="7" t="str">
        <f t="shared" si="323"/>
        <v/>
      </c>
      <c r="T28" s="7" t="str">
        <f t="shared" si="323"/>
        <v/>
      </c>
      <c r="U28" s="7" t="str">
        <f t="shared" si="323"/>
        <v/>
      </c>
      <c r="V28" s="7" t="str">
        <f t="shared" si="323"/>
        <v/>
      </c>
      <c r="W28" s="7" t="str">
        <f t="shared" si="323"/>
        <v/>
      </c>
      <c r="X28" s="7" t="str">
        <f t="shared" si="316"/>
        <v/>
      </c>
      <c r="Y28" s="7" t="str">
        <f t="shared" si="316"/>
        <v/>
      </c>
      <c r="Z28" s="7" t="str">
        <f t="shared" si="316"/>
        <v/>
      </c>
      <c r="AA28" s="7" t="str">
        <f t="shared" si="316"/>
        <v/>
      </c>
      <c r="AB28" s="7" t="str">
        <f t="shared" si="316"/>
        <v/>
      </c>
      <c r="AC28" s="7" t="str">
        <f t="shared" si="316"/>
        <v/>
      </c>
      <c r="AD28" s="7" t="str">
        <f t="shared" si="316"/>
        <v/>
      </c>
      <c r="AE28" s="7" t="str">
        <f t="shared" si="316"/>
        <v/>
      </c>
      <c r="AF28" s="7" t="str">
        <f t="shared" si="316"/>
        <v/>
      </c>
      <c r="AG28" s="7" t="str">
        <f t="shared" si="316"/>
        <v/>
      </c>
      <c r="AH28" s="7" t="str">
        <f t="shared" si="316"/>
        <v/>
      </c>
      <c r="AI28" s="7" t="str">
        <f t="shared" si="316"/>
        <v/>
      </c>
      <c r="AJ28" s="7" t="str">
        <f t="shared" si="316"/>
        <v/>
      </c>
      <c r="AK28" s="7" t="str">
        <f t="shared" si="316"/>
        <v/>
      </c>
      <c r="AL28" s="7" t="str">
        <f t="shared" si="316"/>
        <v/>
      </c>
      <c r="AM28" s="7" t="str">
        <f t="shared" ref="AM28:BB43" si="324">IF(OR($D28="",$C28=""),"",IF(AND(AM$7&lt;=$E28,AM$7&gt;=$D28),"x",""))</f>
        <v/>
      </c>
      <c r="AN28" s="7" t="str">
        <f t="shared" si="317"/>
        <v/>
      </c>
      <c r="AO28" s="7" t="str">
        <f t="shared" si="317"/>
        <v/>
      </c>
      <c r="AP28" s="7" t="str">
        <f t="shared" si="317"/>
        <v/>
      </c>
      <c r="AQ28" s="7" t="str">
        <f t="shared" si="317"/>
        <v/>
      </c>
      <c r="AR28" s="7" t="str">
        <f t="shared" si="317"/>
        <v/>
      </c>
      <c r="AS28" s="7" t="str">
        <f t="shared" si="317"/>
        <v/>
      </c>
      <c r="AT28" s="7" t="str">
        <f t="shared" si="317"/>
        <v/>
      </c>
      <c r="AU28" s="7" t="str">
        <f t="shared" si="317"/>
        <v/>
      </c>
      <c r="AV28" s="7" t="str">
        <f t="shared" si="317"/>
        <v/>
      </c>
      <c r="AW28" s="71" t="str">
        <f t="shared" si="317"/>
        <v/>
      </c>
      <c r="AX28" s="7" t="str">
        <f t="shared" si="317"/>
        <v/>
      </c>
      <c r="AY28" s="7" t="str">
        <f t="shared" si="317"/>
        <v/>
      </c>
      <c r="AZ28" s="7" t="str">
        <f t="shared" si="317"/>
        <v/>
      </c>
      <c r="BA28" s="7" t="str">
        <f t="shared" si="317"/>
        <v/>
      </c>
      <c r="BB28" s="7" t="str">
        <f t="shared" si="317"/>
        <v/>
      </c>
      <c r="BC28" s="7" t="str">
        <f t="shared" ref="BC28:BR43" si="325">IF(OR($D28="",$C28=""),"",IF(AND(BC$7&lt;=$E28,BC$7&gt;=$D28),"x",""))</f>
        <v/>
      </c>
      <c r="BD28" s="7" t="str">
        <f t="shared" si="318"/>
        <v/>
      </c>
      <c r="BE28" s="7" t="str">
        <f t="shared" si="318"/>
        <v/>
      </c>
      <c r="BF28" s="7" t="str">
        <f t="shared" si="318"/>
        <v/>
      </c>
      <c r="BG28" s="7" t="str">
        <f t="shared" si="318"/>
        <v/>
      </c>
      <c r="BH28" s="7" t="str">
        <f t="shared" si="318"/>
        <v/>
      </c>
      <c r="BI28" s="7" t="str">
        <f t="shared" si="318"/>
        <v/>
      </c>
      <c r="BJ28" s="7" t="str">
        <f t="shared" si="318"/>
        <v/>
      </c>
      <c r="BK28" s="7" t="str">
        <f t="shared" si="318"/>
        <v/>
      </c>
      <c r="BL28" s="7" t="str">
        <f t="shared" si="318"/>
        <v/>
      </c>
      <c r="BM28" s="7" t="str">
        <f t="shared" si="318"/>
        <v/>
      </c>
      <c r="BN28" s="7" t="str">
        <f t="shared" si="318"/>
        <v/>
      </c>
      <c r="BO28" s="7" t="str">
        <f t="shared" si="318"/>
        <v/>
      </c>
      <c r="BP28" s="7" t="str">
        <f t="shared" si="318"/>
        <v/>
      </c>
      <c r="BQ28" s="7" t="str">
        <f t="shared" si="318"/>
        <v/>
      </c>
      <c r="BR28" s="7" t="str">
        <f t="shared" si="318"/>
        <v/>
      </c>
      <c r="BS28" s="7" t="str">
        <f t="shared" ref="BS28:CH43" si="326">IF(OR($D28="",$C28=""),"",IF(AND(BS$7&lt;=$E28,BS$7&gt;=$D28),"x",""))</f>
        <v/>
      </c>
      <c r="BT28" s="7" t="str">
        <f t="shared" si="326"/>
        <v/>
      </c>
      <c r="BU28" s="7" t="str">
        <f t="shared" si="326"/>
        <v/>
      </c>
      <c r="BV28" s="7" t="str">
        <f t="shared" si="326"/>
        <v/>
      </c>
      <c r="BW28" s="7" t="str">
        <f t="shared" si="326"/>
        <v/>
      </c>
      <c r="BX28" s="7" t="str">
        <f t="shared" si="326"/>
        <v/>
      </c>
      <c r="BY28" s="7" t="str">
        <f t="shared" si="326"/>
        <v/>
      </c>
      <c r="BZ28" s="7" t="str">
        <f t="shared" si="326"/>
        <v/>
      </c>
      <c r="CA28" s="7" t="str">
        <f t="shared" si="326"/>
        <v/>
      </c>
      <c r="CB28" s="7" t="str">
        <f t="shared" si="326"/>
        <v/>
      </c>
      <c r="CC28" s="7" t="str">
        <f t="shared" si="326"/>
        <v/>
      </c>
      <c r="CD28" s="7" t="str">
        <f t="shared" si="326"/>
        <v/>
      </c>
      <c r="CE28" s="7" t="str">
        <f t="shared" si="326"/>
        <v/>
      </c>
      <c r="CF28" s="7" t="str">
        <f t="shared" si="320"/>
        <v/>
      </c>
      <c r="CG28" s="7" t="str">
        <f t="shared" si="320"/>
        <v/>
      </c>
      <c r="CH28" s="7" t="str">
        <f t="shared" si="320"/>
        <v/>
      </c>
      <c r="CI28" s="7" t="str">
        <f t="shared" si="320"/>
        <v/>
      </c>
      <c r="CJ28" s="7" t="str">
        <f t="shared" si="320"/>
        <v/>
      </c>
      <c r="CK28" s="7" t="str">
        <f t="shared" si="320"/>
        <v/>
      </c>
      <c r="CL28" s="7" t="str">
        <f t="shared" si="320"/>
        <v/>
      </c>
      <c r="CM28" s="7" t="str">
        <f t="shared" si="320"/>
        <v/>
      </c>
      <c r="CN28" s="7" t="str">
        <f t="shared" si="320"/>
        <v/>
      </c>
      <c r="CO28" s="7" t="str">
        <f t="shared" si="320"/>
        <v/>
      </c>
      <c r="CP28" s="7" t="str">
        <f t="shared" si="320"/>
        <v/>
      </c>
      <c r="CQ28" s="7" t="str">
        <f t="shared" si="320"/>
        <v/>
      </c>
      <c r="CR28" s="7" t="str">
        <f t="shared" si="322"/>
        <v/>
      </c>
      <c r="CS28" s="7" t="str">
        <f t="shared" si="322"/>
        <v/>
      </c>
      <c r="CT28" s="7" t="str">
        <f t="shared" si="322"/>
        <v/>
      </c>
      <c r="CU28" s="7" t="str">
        <f t="shared" si="322"/>
        <v/>
      </c>
      <c r="CV28" s="7" t="str">
        <f t="shared" si="322"/>
        <v/>
      </c>
      <c r="CW28" s="7" t="str">
        <f t="shared" si="322"/>
        <v/>
      </c>
      <c r="CX28" s="7" t="str">
        <f t="shared" si="322"/>
        <v/>
      </c>
      <c r="CY28" s="7" t="str">
        <f t="shared" si="322"/>
        <v/>
      </c>
      <c r="CZ28" s="7" t="str">
        <f t="shared" si="322"/>
        <v/>
      </c>
      <c r="DA28" s="7" t="str">
        <f t="shared" si="322"/>
        <v/>
      </c>
      <c r="DB28" s="7" t="str">
        <f t="shared" si="322"/>
        <v/>
      </c>
    </row>
    <row r="29" spans="2:106" ht="29.1" customHeight="1" outlineLevel="1" x14ac:dyDescent="0.3">
      <c r="B29" s="57" t="s">
        <v>45</v>
      </c>
      <c r="C29" s="66"/>
      <c r="D29" s="47"/>
      <c r="E29" s="50">
        <f>VLOOKUP(B29,Tabela1[[Item]:[Prazo]],9,0)</f>
        <v>45443</v>
      </c>
      <c r="F29" s="83" t="str">
        <f>VLOOKUP(B29,Tabela1[[Item]:[Responsável]],5,0)</f>
        <v>Jurídico</v>
      </c>
      <c r="G29" s="81" t="s">
        <v>189</v>
      </c>
      <c r="H29" s="76" t="str">
        <f t="shared" si="323"/>
        <v/>
      </c>
      <c r="I29" s="7" t="str">
        <f t="shared" si="323"/>
        <v/>
      </c>
      <c r="J29" s="7" t="str">
        <f t="shared" si="323"/>
        <v/>
      </c>
      <c r="K29" s="7" t="str">
        <f t="shared" si="323"/>
        <v/>
      </c>
      <c r="L29" s="7" t="str">
        <f t="shared" si="323"/>
        <v/>
      </c>
      <c r="M29" s="7" t="str">
        <f t="shared" si="323"/>
        <v/>
      </c>
      <c r="N29" s="7" t="str">
        <f t="shared" si="323"/>
        <v/>
      </c>
      <c r="O29" s="7" t="str">
        <f t="shared" si="323"/>
        <v/>
      </c>
      <c r="P29" s="7" t="str">
        <f t="shared" si="323"/>
        <v/>
      </c>
      <c r="Q29" s="7" t="str">
        <f t="shared" si="323"/>
        <v/>
      </c>
      <c r="R29" s="7" t="str">
        <f t="shared" si="323"/>
        <v/>
      </c>
      <c r="S29" s="7" t="str">
        <f t="shared" si="323"/>
        <v/>
      </c>
      <c r="T29" s="7" t="str">
        <f t="shared" si="323"/>
        <v/>
      </c>
      <c r="U29" s="7" t="str">
        <f t="shared" si="323"/>
        <v/>
      </c>
      <c r="V29" s="7" t="str">
        <f t="shared" si="323"/>
        <v/>
      </c>
      <c r="W29" s="7" t="str">
        <f t="shared" si="323"/>
        <v/>
      </c>
      <c r="X29" s="7" t="str">
        <f t="shared" ref="X29:AM44" si="327">IF(OR($D29="",$C29=""),"",IF(AND(X$7&lt;=$E29,X$7&gt;=$D29),"x",""))</f>
        <v/>
      </c>
      <c r="Y29" s="7" t="str">
        <f t="shared" si="327"/>
        <v/>
      </c>
      <c r="Z29" s="7" t="str">
        <f t="shared" si="327"/>
        <v/>
      </c>
      <c r="AA29" s="7" t="str">
        <f t="shared" si="327"/>
        <v/>
      </c>
      <c r="AB29" s="7" t="str">
        <f t="shared" si="327"/>
        <v/>
      </c>
      <c r="AC29" s="7" t="str">
        <f t="shared" si="327"/>
        <v/>
      </c>
      <c r="AD29" s="7" t="str">
        <f t="shared" si="327"/>
        <v/>
      </c>
      <c r="AE29" s="7" t="str">
        <f t="shared" si="327"/>
        <v/>
      </c>
      <c r="AF29" s="7" t="str">
        <f t="shared" si="327"/>
        <v/>
      </c>
      <c r="AG29" s="7" t="str">
        <f t="shared" si="327"/>
        <v/>
      </c>
      <c r="AH29" s="7" t="str">
        <f t="shared" si="327"/>
        <v/>
      </c>
      <c r="AI29" s="7" t="str">
        <f t="shared" si="327"/>
        <v/>
      </c>
      <c r="AJ29" s="7" t="str">
        <f t="shared" si="327"/>
        <v/>
      </c>
      <c r="AK29" s="7" t="str">
        <f t="shared" si="327"/>
        <v/>
      </c>
      <c r="AL29" s="7" t="str">
        <f t="shared" si="327"/>
        <v/>
      </c>
      <c r="AM29" s="7" t="str">
        <f t="shared" si="324"/>
        <v/>
      </c>
      <c r="AN29" s="7" t="str">
        <f t="shared" si="324"/>
        <v/>
      </c>
      <c r="AO29" s="7" t="str">
        <f t="shared" si="324"/>
        <v/>
      </c>
      <c r="AP29" s="7" t="str">
        <f t="shared" si="324"/>
        <v/>
      </c>
      <c r="AQ29" s="7" t="str">
        <f t="shared" si="324"/>
        <v/>
      </c>
      <c r="AR29" s="7" t="str">
        <f t="shared" si="324"/>
        <v/>
      </c>
      <c r="AS29" s="7" t="str">
        <f t="shared" si="324"/>
        <v/>
      </c>
      <c r="AT29" s="7" t="str">
        <f t="shared" si="324"/>
        <v/>
      </c>
      <c r="AU29" s="7" t="str">
        <f t="shared" si="324"/>
        <v/>
      </c>
      <c r="AV29" s="7" t="str">
        <f t="shared" si="324"/>
        <v/>
      </c>
      <c r="AW29" s="71" t="str">
        <f t="shared" si="324"/>
        <v/>
      </c>
      <c r="AX29" s="7" t="str">
        <f t="shared" si="324"/>
        <v/>
      </c>
      <c r="AY29" s="7" t="str">
        <f t="shared" si="324"/>
        <v/>
      </c>
      <c r="AZ29" s="7" t="str">
        <f t="shared" si="324"/>
        <v/>
      </c>
      <c r="BA29" s="7" t="str">
        <f t="shared" si="324"/>
        <v/>
      </c>
      <c r="BB29" s="7" t="str">
        <f t="shared" si="324"/>
        <v/>
      </c>
      <c r="BC29" s="7" t="str">
        <f t="shared" si="325"/>
        <v/>
      </c>
      <c r="BD29" s="7" t="str">
        <f t="shared" si="325"/>
        <v/>
      </c>
      <c r="BE29" s="7" t="str">
        <f t="shared" si="325"/>
        <v/>
      </c>
      <c r="BF29" s="7" t="str">
        <f t="shared" si="325"/>
        <v/>
      </c>
      <c r="BG29" s="7" t="str">
        <f t="shared" si="325"/>
        <v/>
      </c>
      <c r="BH29" s="7" t="str">
        <f t="shared" si="325"/>
        <v/>
      </c>
      <c r="BI29" s="7" t="str">
        <f t="shared" si="325"/>
        <v/>
      </c>
      <c r="BJ29" s="7" t="str">
        <f t="shared" si="325"/>
        <v/>
      </c>
      <c r="BK29" s="7" t="str">
        <f t="shared" si="325"/>
        <v/>
      </c>
      <c r="BL29" s="7" t="str">
        <f t="shared" si="325"/>
        <v/>
      </c>
      <c r="BM29" s="7" t="str">
        <f t="shared" si="325"/>
        <v/>
      </c>
      <c r="BN29" s="7" t="str">
        <f t="shared" si="325"/>
        <v/>
      </c>
      <c r="BO29" s="7" t="str">
        <f t="shared" si="325"/>
        <v/>
      </c>
      <c r="BP29" s="7" t="str">
        <f t="shared" si="325"/>
        <v/>
      </c>
      <c r="BQ29" s="7" t="str">
        <f t="shared" si="325"/>
        <v/>
      </c>
      <c r="BR29" s="7" t="str">
        <f t="shared" si="325"/>
        <v/>
      </c>
      <c r="BS29" s="7" t="str">
        <f t="shared" si="326"/>
        <v/>
      </c>
      <c r="BT29" s="7" t="str">
        <f t="shared" si="326"/>
        <v/>
      </c>
      <c r="BU29" s="7" t="str">
        <f t="shared" si="326"/>
        <v/>
      </c>
      <c r="BV29" s="7" t="str">
        <f t="shared" si="326"/>
        <v/>
      </c>
      <c r="BW29" s="7" t="str">
        <f t="shared" si="326"/>
        <v/>
      </c>
      <c r="BX29" s="7" t="str">
        <f t="shared" si="326"/>
        <v/>
      </c>
      <c r="BY29" s="7" t="str">
        <f t="shared" si="326"/>
        <v/>
      </c>
      <c r="BZ29" s="7" t="str">
        <f t="shared" si="326"/>
        <v/>
      </c>
      <c r="CA29" s="7" t="str">
        <f t="shared" si="326"/>
        <v/>
      </c>
      <c r="CB29" s="7" t="str">
        <f t="shared" si="326"/>
        <v/>
      </c>
      <c r="CC29" s="7" t="str">
        <f t="shared" si="326"/>
        <v/>
      </c>
      <c r="CD29" s="7" t="str">
        <f t="shared" si="326"/>
        <v/>
      </c>
      <c r="CE29" s="7" t="str">
        <f t="shared" si="326"/>
        <v/>
      </c>
      <c r="CF29" s="7" t="str">
        <f t="shared" si="320"/>
        <v/>
      </c>
      <c r="CG29" s="7" t="str">
        <f t="shared" si="320"/>
        <v/>
      </c>
      <c r="CH29" s="7" t="str">
        <f t="shared" si="320"/>
        <v/>
      </c>
      <c r="CI29" s="7" t="str">
        <f t="shared" si="320"/>
        <v/>
      </c>
      <c r="CJ29" s="7" t="str">
        <f t="shared" si="320"/>
        <v/>
      </c>
      <c r="CK29" s="7" t="str">
        <f t="shared" si="320"/>
        <v/>
      </c>
      <c r="CL29" s="7" t="str">
        <f t="shared" si="320"/>
        <v/>
      </c>
      <c r="CM29" s="7" t="str">
        <f t="shared" si="320"/>
        <v/>
      </c>
      <c r="CN29" s="7" t="str">
        <f t="shared" si="320"/>
        <v/>
      </c>
      <c r="CO29" s="7" t="str">
        <f t="shared" si="320"/>
        <v/>
      </c>
      <c r="CP29" s="7" t="str">
        <f t="shared" si="320"/>
        <v/>
      </c>
      <c r="CQ29" s="7" t="str">
        <f t="shared" si="320"/>
        <v/>
      </c>
      <c r="CR29" s="7" t="str">
        <f t="shared" si="322"/>
        <v/>
      </c>
      <c r="CS29" s="7" t="str">
        <f t="shared" si="322"/>
        <v/>
      </c>
      <c r="CT29" s="7" t="str">
        <f t="shared" si="322"/>
        <v/>
      </c>
      <c r="CU29" s="7" t="str">
        <f t="shared" si="322"/>
        <v/>
      </c>
      <c r="CV29" s="7" t="str">
        <f t="shared" si="322"/>
        <v/>
      </c>
      <c r="CW29" s="7" t="str">
        <f t="shared" si="322"/>
        <v/>
      </c>
      <c r="CX29" s="7" t="str">
        <f t="shared" si="322"/>
        <v/>
      </c>
      <c r="CY29" s="7" t="str">
        <f t="shared" si="322"/>
        <v/>
      </c>
      <c r="CZ29" s="7" t="str">
        <f t="shared" si="322"/>
        <v/>
      </c>
      <c r="DA29" s="7" t="str">
        <f t="shared" si="322"/>
        <v/>
      </c>
      <c r="DB29" s="7" t="str">
        <f t="shared" si="322"/>
        <v/>
      </c>
    </row>
    <row r="30" spans="2:106" ht="29.1" customHeight="1" outlineLevel="1" x14ac:dyDescent="0.3">
      <c r="B30" s="57" t="s">
        <v>47</v>
      </c>
      <c r="C30" s="66"/>
      <c r="D30" s="47"/>
      <c r="E30" s="50">
        <f>VLOOKUP(B30,Tabela1[[Item]:[Prazo]],9,0)</f>
        <v>45443</v>
      </c>
      <c r="F30" s="83" t="str">
        <f>VLOOKUP(B30,Tabela1[[Item]:[Responsável]],5,0)</f>
        <v>Financeiro</v>
      </c>
      <c r="G30" s="81" t="s">
        <v>189</v>
      </c>
      <c r="H30" s="76" t="str">
        <f t="shared" si="323"/>
        <v/>
      </c>
      <c r="I30" s="7" t="str">
        <f t="shared" si="323"/>
        <v/>
      </c>
      <c r="J30" s="7" t="str">
        <f t="shared" si="323"/>
        <v/>
      </c>
      <c r="K30" s="7" t="str">
        <f t="shared" si="323"/>
        <v/>
      </c>
      <c r="L30" s="7" t="str">
        <f t="shared" si="323"/>
        <v/>
      </c>
      <c r="M30" s="7" t="str">
        <f t="shared" si="323"/>
        <v/>
      </c>
      <c r="N30" s="7" t="str">
        <f t="shared" si="323"/>
        <v/>
      </c>
      <c r="O30" s="7" t="str">
        <f t="shared" si="323"/>
        <v/>
      </c>
      <c r="P30" s="7" t="str">
        <f t="shared" si="323"/>
        <v/>
      </c>
      <c r="Q30" s="7" t="str">
        <f t="shared" si="323"/>
        <v/>
      </c>
      <c r="R30" s="7" t="str">
        <f t="shared" si="323"/>
        <v/>
      </c>
      <c r="S30" s="7" t="str">
        <f t="shared" si="323"/>
        <v/>
      </c>
      <c r="T30" s="7" t="str">
        <f t="shared" si="323"/>
        <v/>
      </c>
      <c r="U30" s="7" t="str">
        <f t="shared" si="323"/>
        <v/>
      </c>
      <c r="V30" s="7" t="str">
        <f t="shared" si="323"/>
        <v/>
      </c>
      <c r="W30" s="7" t="str">
        <f t="shared" si="323"/>
        <v/>
      </c>
      <c r="X30" s="7" t="str">
        <f t="shared" si="327"/>
        <v/>
      </c>
      <c r="Y30" s="7" t="str">
        <f t="shared" si="327"/>
        <v/>
      </c>
      <c r="Z30" s="7" t="str">
        <f t="shared" si="327"/>
        <v/>
      </c>
      <c r="AA30" s="7" t="str">
        <f t="shared" si="327"/>
        <v/>
      </c>
      <c r="AB30" s="7" t="str">
        <f t="shared" si="327"/>
        <v/>
      </c>
      <c r="AC30" s="7" t="str">
        <f t="shared" si="327"/>
        <v/>
      </c>
      <c r="AD30" s="7" t="str">
        <f t="shared" si="327"/>
        <v/>
      </c>
      <c r="AE30" s="7" t="str">
        <f t="shared" si="327"/>
        <v/>
      </c>
      <c r="AF30" s="7" t="str">
        <f t="shared" si="327"/>
        <v/>
      </c>
      <c r="AG30" s="7" t="str">
        <f t="shared" si="327"/>
        <v/>
      </c>
      <c r="AH30" s="7" t="str">
        <f t="shared" si="327"/>
        <v/>
      </c>
      <c r="AI30" s="7" t="str">
        <f t="shared" si="327"/>
        <v/>
      </c>
      <c r="AJ30" s="7" t="str">
        <f t="shared" si="327"/>
        <v/>
      </c>
      <c r="AK30" s="7" t="str">
        <f t="shared" si="327"/>
        <v/>
      </c>
      <c r="AL30" s="7" t="str">
        <f t="shared" si="327"/>
        <v/>
      </c>
      <c r="AM30" s="7" t="str">
        <f t="shared" si="324"/>
        <v/>
      </c>
      <c r="AN30" s="7" t="str">
        <f t="shared" si="324"/>
        <v/>
      </c>
      <c r="AO30" s="7" t="str">
        <f t="shared" si="324"/>
        <v/>
      </c>
      <c r="AP30" s="7" t="str">
        <f t="shared" si="324"/>
        <v/>
      </c>
      <c r="AQ30" s="7" t="str">
        <f t="shared" si="324"/>
        <v/>
      </c>
      <c r="AR30" s="7" t="str">
        <f t="shared" si="324"/>
        <v/>
      </c>
      <c r="AS30" s="7" t="str">
        <f t="shared" si="324"/>
        <v/>
      </c>
      <c r="AT30" s="7" t="str">
        <f t="shared" si="324"/>
        <v/>
      </c>
      <c r="AU30" s="7" t="str">
        <f t="shared" si="324"/>
        <v/>
      </c>
      <c r="AV30" s="7" t="str">
        <f t="shared" si="324"/>
        <v/>
      </c>
      <c r="AW30" s="71" t="str">
        <f t="shared" si="324"/>
        <v/>
      </c>
      <c r="AX30" s="7" t="str">
        <f t="shared" si="324"/>
        <v/>
      </c>
      <c r="AY30" s="7" t="str">
        <f t="shared" si="324"/>
        <v/>
      </c>
      <c r="AZ30" s="7" t="str">
        <f t="shared" si="324"/>
        <v/>
      </c>
      <c r="BA30" s="7" t="str">
        <f t="shared" si="324"/>
        <v/>
      </c>
      <c r="BB30" s="7" t="str">
        <f t="shared" si="324"/>
        <v/>
      </c>
      <c r="BC30" s="7" t="str">
        <f t="shared" si="325"/>
        <v/>
      </c>
      <c r="BD30" s="7" t="str">
        <f t="shared" si="325"/>
        <v/>
      </c>
      <c r="BE30" s="7" t="str">
        <f t="shared" si="325"/>
        <v/>
      </c>
      <c r="BF30" s="7" t="str">
        <f t="shared" si="325"/>
        <v/>
      </c>
      <c r="BG30" s="7" t="str">
        <f t="shared" si="325"/>
        <v/>
      </c>
      <c r="BH30" s="7" t="str">
        <f t="shared" si="325"/>
        <v/>
      </c>
      <c r="BI30" s="7" t="str">
        <f t="shared" si="325"/>
        <v/>
      </c>
      <c r="BJ30" s="7" t="str">
        <f t="shared" si="325"/>
        <v/>
      </c>
      <c r="BK30" s="7" t="str">
        <f t="shared" si="325"/>
        <v/>
      </c>
      <c r="BL30" s="7" t="str">
        <f t="shared" si="325"/>
        <v/>
      </c>
      <c r="BM30" s="7" t="str">
        <f t="shared" si="325"/>
        <v/>
      </c>
      <c r="BN30" s="7" t="str">
        <f t="shared" si="325"/>
        <v/>
      </c>
      <c r="BO30" s="7" t="str">
        <f t="shared" si="325"/>
        <v/>
      </c>
      <c r="BP30" s="7" t="str">
        <f t="shared" si="325"/>
        <v/>
      </c>
      <c r="BQ30" s="7" t="str">
        <f t="shared" si="325"/>
        <v/>
      </c>
      <c r="BR30" s="7" t="str">
        <f t="shared" si="325"/>
        <v/>
      </c>
      <c r="BS30" s="7" t="str">
        <f t="shared" si="326"/>
        <v/>
      </c>
      <c r="BT30" s="7" t="str">
        <f t="shared" si="326"/>
        <v/>
      </c>
      <c r="BU30" s="7" t="str">
        <f t="shared" si="326"/>
        <v/>
      </c>
      <c r="BV30" s="7" t="str">
        <f t="shared" si="326"/>
        <v/>
      </c>
      <c r="BW30" s="7" t="str">
        <f t="shared" si="326"/>
        <v/>
      </c>
      <c r="BX30" s="7" t="str">
        <f t="shared" si="326"/>
        <v/>
      </c>
      <c r="BY30" s="7" t="str">
        <f t="shared" si="326"/>
        <v/>
      </c>
      <c r="BZ30" s="7" t="str">
        <f t="shared" si="326"/>
        <v/>
      </c>
      <c r="CA30" s="7" t="str">
        <f t="shared" si="326"/>
        <v/>
      </c>
      <c r="CB30" s="7" t="str">
        <f t="shared" si="326"/>
        <v/>
      </c>
      <c r="CC30" s="7" t="str">
        <f t="shared" si="326"/>
        <v/>
      </c>
      <c r="CD30" s="7" t="str">
        <f t="shared" si="326"/>
        <v/>
      </c>
      <c r="CE30" s="7" t="str">
        <f t="shared" si="326"/>
        <v/>
      </c>
      <c r="CF30" s="7" t="str">
        <f t="shared" si="320"/>
        <v/>
      </c>
      <c r="CG30" s="7" t="str">
        <f t="shared" si="320"/>
        <v/>
      </c>
      <c r="CH30" s="7" t="str">
        <f t="shared" si="320"/>
        <v/>
      </c>
      <c r="CI30" s="7" t="str">
        <f t="shared" si="320"/>
        <v/>
      </c>
      <c r="CJ30" s="7" t="str">
        <f t="shared" si="320"/>
        <v/>
      </c>
      <c r="CK30" s="7" t="str">
        <f t="shared" si="320"/>
        <v/>
      </c>
      <c r="CL30" s="7" t="str">
        <f t="shared" si="320"/>
        <v/>
      </c>
      <c r="CM30" s="7" t="str">
        <f t="shared" si="320"/>
        <v/>
      </c>
      <c r="CN30" s="7" t="str">
        <f t="shared" si="320"/>
        <v/>
      </c>
      <c r="CO30" s="7" t="str">
        <f t="shared" si="320"/>
        <v/>
      </c>
      <c r="CP30" s="7" t="str">
        <f t="shared" si="320"/>
        <v/>
      </c>
      <c r="CQ30" s="7" t="str">
        <f t="shared" si="320"/>
        <v/>
      </c>
      <c r="CR30" s="7" t="str">
        <f t="shared" si="322"/>
        <v/>
      </c>
      <c r="CS30" s="7" t="str">
        <f t="shared" si="322"/>
        <v/>
      </c>
      <c r="CT30" s="7" t="str">
        <f t="shared" si="322"/>
        <v/>
      </c>
      <c r="CU30" s="7" t="str">
        <f t="shared" si="322"/>
        <v/>
      </c>
      <c r="CV30" s="7" t="str">
        <f t="shared" si="322"/>
        <v/>
      </c>
      <c r="CW30" s="7" t="str">
        <f t="shared" si="322"/>
        <v/>
      </c>
      <c r="CX30" s="7" t="str">
        <f t="shared" si="322"/>
        <v/>
      </c>
      <c r="CY30" s="7" t="str">
        <f t="shared" si="322"/>
        <v/>
      </c>
      <c r="CZ30" s="7" t="str">
        <f t="shared" si="322"/>
        <v/>
      </c>
      <c r="DA30" s="7" t="str">
        <f t="shared" si="322"/>
        <v/>
      </c>
      <c r="DB30" s="7" t="str">
        <f t="shared" si="322"/>
        <v/>
      </c>
    </row>
    <row r="31" spans="2:106" ht="29.1" customHeight="1" outlineLevel="1" x14ac:dyDescent="0.3">
      <c r="B31" s="57" t="s">
        <v>48</v>
      </c>
      <c r="C31" s="66"/>
      <c r="D31" s="47"/>
      <c r="E31" s="50">
        <f>VLOOKUP(B31,Tabela1[[Item]:[Prazo]],9,0)</f>
        <v>45443</v>
      </c>
      <c r="F31" s="83" t="str">
        <f>VLOOKUP(B31,Tabela1[[Item]:[Responsável]],5,0)</f>
        <v>RI</v>
      </c>
      <c r="G31" s="81" t="s">
        <v>189</v>
      </c>
      <c r="H31" s="76" t="str">
        <f t="shared" si="323"/>
        <v/>
      </c>
      <c r="I31" s="7" t="str">
        <f t="shared" si="323"/>
        <v/>
      </c>
      <c r="J31" s="7" t="str">
        <f t="shared" si="323"/>
        <v/>
      </c>
      <c r="K31" s="7" t="str">
        <f t="shared" si="323"/>
        <v/>
      </c>
      <c r="L31" s="7" t="str">
        <f t="shared" si="323"/>
        <v/>
      </c>
      <c r="M31" s="7" t="str">
        <f t="shared" si="323"/>
        <v/>
      </c>
      <c r="N31" s="7" t="str">
        <f t="shared" si="323"/>
        <v/>
      </c>
      <c r="O31" s="7" t="str">
        <f t="shared" si="323"/>
        <v/>
      </c>
      <c r="P31" s="7" t="str">
        <f t="shared" si="323"/>
        <v/>
      </c>
      <c r="Q31" s="7" t="str">
        <f t="shared" si="323"/>
        <v/>
      </c>
      <c r="R31" s="7" t="str">
        <f t="shared" si="323"/>
        <v/>
      </c>
      <c r="S31" s="7" t="str">
        <f t="shared" si="323"/>
        <v/>
      </c>
      <c r="T31" s="7" t="str">
        <f t="shared" si="323"/>
        <v/>
      </c>
      <c r="U31" s="7" t="str">
        <f t="shared" si="323"/>
        <v/>
      </c>
      <c r="V31" s="7" t="str">
        <f t="shared" si="323"/>
        <v/>
      </c>
      <c r="W31" s="7" t="str">
        <f t="shared" si="323"/>
        <v/>
      </c>
      <c r="X31" s="7" t="str">
        <f t="shared" si="327"/>
        <v/>
      </c>
      <c r="Y31" s="7" t="str">
        <f t="shared" si="327"/>
        <v/>
      </c>
      <c r="Z31" s="7" t="str">
        <f t="shared" si="327"/>
        <v/>
      </c>
      <c r="AA31" s="7" t="str">
        <f t="shared" si="327"/>
        <v/>
      </c>
      <c r="AB31" s="7" t="str">
        <f t="shared" si="327"/>
        <v/>
      </c>
      <c r="AC31" s="7" t="str">
        <f t="shared" si="327"/>
        <v/>
      </c>
      <c r="AD31" s="7" t="str">
        <f t="shared" si="327"/>
        <v/>
      </c>
      <c r="AE31" s="7" t="str">
        <f t="shared" si="327"/>
        <v/>
      </c>
      <c r="AF31" s="7" t="str">
        <f t="shared" si="327"/>
        <v/>
      </c>
      <c r="AG31" s="7" t="str">
        <f t="shared" si="327"/>
        <v/>
      </c>
      <c r="AH31" s="7" t="str">
        <f t="shared" si="327"/>
        <v/>
      </c>
      <c r="AI31" s="7" t="str">
        <f t="shared" si="327"/>
        <v/>
      </c>
      <c r="AJ31" s="7" t="str">
        <f t="shared" si="327"/>
        <v/>
      </c>
      <c r="AK31" s="7" t="str">
        <f t="shared" si="327"/>
        <v/>
      </c>
      <c r="AL31" s="7" t="str">
        <f t="shared" si="327"/>
        <v/>
      </c>
      <c r="AM31" s="7" t="str">
        <f t="shared" si="324"/>
        <v/>
      </c>
      <c r="AN31" s="7" t="str">
        <f t="shared" si="324"/>
        <v/>
      </c>
      <c r="AO31" s="7" t="str">
        <f t="shared" si="324"/>
        <v/>
      </c>
      <c r="AP31" s="7" t="str">
        <f t="shared" si="324"/>
        <v/>
      </c>
      <c r="AQ31" s="7" t="str">
        <f t="shared" si="324"/>
        <v/>
      </c>
      <c r="AR31" s="7" t="str">
        <f t="shared" si="324"/>
        <v/>
      </c>
      <c r="AS31" s="7" t="str">
        <f t="shared" si="324"/>
        <v/>
      </c>
      <c r="AT31" s="7" t="str">
        <f t="shared" si="324"/>
        <v/>
      </c>
      <c r="AU31" s="7" t="str">
        <f t="shared" si="324"/>
        <v/>
      </c>
      <c r="AV31" s="7" t="str">
        <f t="shared" si="324"/>
        <v/>
      </c>
      <c r="AW31" s="71" t="str">
        <f t="shared" si="324"/>
        <v/>
      </c>
      <c r="AX31" s="7" t="str">
        <f t="shared" si="324"/>
        <v/>
      </c>
      <c r="AY31" s="7" t="str">
        <f t="shared" si="324"/>
        <v/>
      </c>
      <c r="AZ31" s="7" t="str">
        <f t="shared" si="324"/>
        <v/>
      </c>
      <c r="BA31" s="7" t="str">
        <f t="shared" si="324"/>
        <v/>
      </c>
      <c r="BB31" s="7" t="str">
        <f t="shared" si="324"/>
        <v/>
      </c>
      <c r="BC31" s="7" t="str">
        <f t="shared" si="325"/>
        <v/>
      </c>
      <c r="BD31" s="7" t="str">
        <f t="shared" si="325"/>
        <v/>
      </c>
      <c r="BE31" s="7" t="str">
        <f t="shared" si="325"/>
        <v/>
      </c>
      <c r="BF31" s="7" t="str">
        <f t="shared" si="325"/>
        <v/>
      </c>
      <c r="BG31" s="7" t="str">
        <f t="shared" si="325"/>
        <v/>
      </c>
      <c r="BH31" s="7" t="str">
        <f t="shared" si="325"/>
        <v/>
      </c>
      <c r="BI31" s="7" t="str">
        <f t="shared" si="325"/>
        <v/>
      </c>
      <c r="BJ31" s="7" t="str">
        <f t="shared" si="325"/>
        <v/>
      </c>
      <c r="BK31" s="7" t="str">
        <f t="shared" si="325"/>
        <v/>
      </c>
      <c r="BL31" s="7" t="str">
        <f t="shared" si="325"/>
        <v/>
      </c>
      <c r="BM31" s="7" t="str">
        <f t="shared" si="325"/>
        <v/>
      </c>
      <c r="BN31" s="7" t="str">
        <f t="shared" si="325"/>
        <v/>
      </c>
      <c r="BO31" s="7" t="str">
        <f t="shared" si="325"/>
        <v/>
      </c>
      <c r="BP31" s="7" t="str">
        <f t="shared" si="325"/>
        <v/>
      </c>
      <c r="BQ31" s="7" t="str">
        <f t="shared" si="325"/>
        <v/>
      </c>
      <c r="BR31" s="7" t="str">
        <f t="shared" si="325"/>
        <v/>
      </c>
      <c r="BS31" s="7" t="str">
        <f t="shared" si="326"/>
        <v/>
      </c>
      <c r="BT31" s="7" t="str">
        <f t="shared" si="326"/>
        <v/>
      </c>
      <c r="BU31" s="7" t="str">
        <f t="shared" si="326"/>
        <v/>
      </c>
      <c r="BV31" s="7" t="str">
        <f t="shared" si="326"/>
        <v/>
      </c>
      <c r="BW31" s="7" t="str">
        <f t="shared" si="326"/>
        <v/>
      </c>
      <c r="BX31" s="7" t="str">
        <f t="shared" si="326"/>
        <v/>
      </c>
      <c r="BY31" s="7" t="str">
        <f t="shared" si="326"/>
        <v/>
      </c>
      <c r="BZ31" s="7" t="str">
        <f t="shared" si="326"/>
        <v/>
      </c>
      <c r="CA31" s="7" t="str">
        <f t="shared" si="326"/>
        <v/>
      </c>
      <c r="CB31" s="7" t="str">
        <f t="shared" si="326"/>
        <v/>
      </c>
      <c r="CC31" s="7" t="str">
        <f t="shared" si="326"/>
        <v/>
      </c>
      <c r="CD31" s="7" t="str">
        <f t="shared" si="326"/>
        <v/>
      </c>
      <c r="CE31" s="7" t="str">
        <f t="shared" si="326"/>
        <v/>
      </c>
      <c r="CF31" s="7" t="str">
        <f t="shared" si="320"/>
        <v/>
      </c>
      <c r="CG31" s="7" t="str">
        <f t="shared" si="320"/>
        <v/>
      </c>
      <c r="CH31" s="7" t="str">
        <f t="shared" si="320"/>
        <v/>
      </c>
      <c r="CI31" s="7" t="str">
        <f t="shared" si="320"/>
        <v/>
      </c>
      <c r="CJ31" s="7" t="str">
        <f t="shared" si="320"/>
        <v/>
      </c>
      <c r="CK31" s="7" t="str">
        <f t="shared" si="320"/>
        <v/>
      </c>
      <c r="CL31" s="7" t="str">
        <f t="shared" si="320"/>
        <v/>
      </c>
      <c r="CM31" s="7" t="str">
        <f t="shared" si="320"/>
        <v/>
      </c>
      <c r="CN31" s="7" t="str">
        <f t="shared" si="320"/>
        <v/>
      </c>
      <c r="CO31" s="7" t="str">
        <f t="shared" si="320"/>
        <v/>
      </c>
      <c r="CP31" s="7" t="str">
        <f t="shared" si="320"/>
        <v/>
      </c>
      <c r="CQ31" s="7" t="str">
        <f t="shared" si="320"/>
        <v/>
      </c>
      <c r="CR31" s="7" t="str">
        <f t="shared" si="322"/>
        <v/>
      </c>
      <c r="CS31" s="7" t="str">
        <f t="shared" si="322"/>
        <v/>
      </c>
      <c r="CT31" s="7" t="str">
        <f t="shared" si="322"/>
        <v/>
      </c>
      <c r="CU31" s="7" t="str">
        <f t="shared" si="322"/>
        <v/>
      </c>
      <c r="CV31" s="7" t="str">
        <f t="shared" si="322"/>
        <v/>
      </c>
      <c r="CW31" s="7" t="str">
        <f t="shared" si="322"/>
        <v/>
      </c>
      <c r="CX31" s="7" t="str">
        <f t="shared" si="322"/>
        <v/>
      </c>
      <c r="CY31" s="7" t="str">
        <f t="shared" si="322"/>
        <v/>
      </c>
      <c r="CZ31" s="7" t="str">
        <f t="shared" si="322"/>
        <v/>
      </c>
      <c r="DA31" s="7" t="str">
        <f t="shared" si="322"/>
        <v/>
      </c>
      <c r="DB31" s="7" t="str">
        <f t="shared" si="322"/>
        <v/>
      </c>
    </row>
    <row r="32" spans="2:106" ht="29.1" customHeight="1" outlineLevel="1" x14ac:dyDescent="0.3">
      <c r="B32" s="57" t="s">
        <v>49</v>
      </c>
      <c r="C32" s="66"/>
      <c r="D32" s="47"/>
      <c r="E32" s="50">
        <f>VLOOKUP(B32,Tabela1[[Item]:[Prazo]],9,0)</f>
        <v>45443</v>
      </c>
      <c r="F32" s="83" t="str">
        <f>VLOOKUP(B32,Tabela1[[Item]:[Responsável]],5,0)</f>
        <v>Contabilidade</v>
      </c>
      <c r="G32" s="81" t="s">
        <v>189</v>
      </c>
      <c r="H32" s="76" t="str">
        <f t="shared" si="323"/>
        <v/>
      </c>
      <c r="I32" s="7" t="str">
        <f t="shared" si="323"/>
        <v/>
      </c>
      <c r="J32" s="7" t="str">
        <f t="shared" si="323"/>
        <v/>
      </c>
      <c r="K32" s="7" t="str">
        <f t="shared" si="323"/>
        <v/>
      </c>
      <c r="L32" s="7" t="str">
        <f t="shared" si="323"/>
        <v/>
      </c>
      <c r="M32" s="7" t="str">
        <f t="shared" si="323"/>
        <v/>
      </c>
      <c r="N32" s="7" t="str">
        <f t="shared" si="323"/>
        <v/>
      </c>
      <c r="O32" s="7" t="str">
        <f t="shared" si="323"/>
        <v/>
      </c>
      <c r="P32" s="7" t="str">
        <f t="shared" si="323"/>
        <v/>
      </c>
      <c r="Q32" s="7" t="str">
        <f t="shared" si="323"/>
        <v/>
      </c>
      <c r="R32" s="7" t="str">
        <f t="shared" si="323"/>
        <v/>
      </c>
      <c r="S32" s="7" t="str">
        <f t="shared" si="323"/>
        <v/>
      </c>
      <c r="T32" s="7" t="str">
        <f t="shared" si="323"/>
        <v/>
      </c>
      <c r="U32" s="7" t="str">
        <f t="shared" si="323"/>
        <v/>
      </c>
      <c r="V32" s="7" t="str">
        <f t="shared" si="323"/>
        <v/>
      </c>
      <c r="W32" s="7" t="str">
        <f t="shared" si="323"/>
        <v/>
      </c>
      <c r="X32" s="7" t="str">
        <f t="shared" si="327"/>
        <v/>
      </c>
      <c r="Y32" s="7" t="str">
        <f t="shared" si="327"/>
        <v/>
      </c>
      <c r="Z32" s="7" t="str">
        <f t="shared" si="327"/>
        <v/>
      </c>
      <c r="AA32" s="7" t="str">
        <f t="shared" si="327"/>
        <v/>
      </c>
      <c r="AB32" s="7" t="str">
        <f t="shared" si="327"/>
        <v/>
      </c>
      <c r="AC32" s="7" t="str">
        <f t="shared" si="327"/>
        <v/>
      </c>
      <c r="AD32" s="7" t="str">
        <f t="shared" si="327"/>
        <v/>
      </c>
      <c r="AE32" s="7" t="str">
        <f t="shared" si="327"/>
        <v/>
      </c>
      <c r="AF32" s="7" t="str">
        <f t="shared" si="327"/>
        <v/>
      </c>
      <c r="AG32" s="7" t="str">
        <f t="shared" si="327"/>
        <v/>
      </c>
      <c r="AH32" s="7" t="str">
        <f t="shared" si="327"/>
        <v/>
      </c>
      <c r="AI32" s="7" t="str">
        <f t="shared" si="327"/>
        <v/>
      </c>
      <c r="AJ32" s="7" t="str">
        <f t="shared" si="327"/>
        <v/>
      </c>
      <c r="AK32" s="7" t="str">
        <f t="shared" si="327"/>
        <v/>
      </c>
      <c r="AL32" s="7" t="str">
        <f t="shared" si="327"/>
        <v/>
      </c>
      <c r="AM32" s="7" t="str">
        <f t="shared" si="324"/>
        <v/>
      </c>
      <c r="AN32" s="7" t="str">
        <f t="shared" si="324"/>
        <v/>
      </c>
      <c r="AO32" s="7" t="str">
        <f t="shared" si="324"/>
        <v/>
      </c>
      <c r="AP32" s="7" t="str">
        <f t="shared" si="324"/>
        <v/>
      </c>
      <c r="AQ32" s="7" t="str">
        <f t="shared" si="324"/>
        <v/>
      </c>
      <c r="AR32" s="7" t="str">
        <f t="shared" si="324"/>
        <v/>
      </c>
      <c r="AS32" s="7" t="str">
        <f t="shared" si="324"/>
        <v/>
      </c>
      <c r="AT32" s="7" t="str">
        <f t="shared" si="324"/>
        <v/>
      </c>
      <c r="AU32" s="7" t="str">
        <f t="shared" si="324"/>
        <v/>
      </c>
      <c r="AV32" s="7" t="str">
        <f t="shared" si="324"/>
        <v/>
      </c>
      <c r="AW32" s="71" t="str">
        <f t="shared" si="324"/>
        <v/>
      </c>
      <c r="AX32" s="7" t="str">
        <f t="shared" si="324"/>
        <v/>
      </c>
      <c r="AY32" s="7" t="str">
        <f t="shared" si="324"/>
        <v/>
      </c>
      <c r="AZ32" s="7" t="str">
        <f t="shared" si="324"/>
        <v/>
      </c>
      <c r="BA32" s="7" t="str">
        <f t="shared" si="324"/>
        <v/>
      </c>
      <c r="BB32" s="7" t="str">
        <f t="shared" si="324"/>
        <v/>
      </c>
      <c r="BC32" s="7" t="str">
        <f t="shared" si="325"/>
        <v/>
      </c>
      <c r="BD32" s="7" t="str">
        <f t="shared" si="325"/>
        <v/>
      </c>
      <c r="BE32" s="7" t="str">
        <f t="shared" si="325"/>
        <v/>
      </c>
      <c r="BF32" s="7" t="str">
        <f t="shared" si="325"/>
        <v/>
      </c>
      <c r="BG32" s="7" t="str">
        <f t="shared" si="325"/>
        <v/>
      </c>
      <c r="BH32" s="7" t="str">
        <f t="shared" si="325"/>
        <v/>
      </c>
      <c r="BI32" s="7" t="str">
        <f t="shared" si="325"/>
        <v/>
      </c>
      <c r="BJ32" s="7" t="str">
        <f t="shared" si="325"/>
        <v/>
      </c>
      <c r="BK32" s="7" t="str">
        <f t="shared" si="325"/>
        <v/>
      </c>
      <c r="BL32" s="7" t="str">
        <f t="shared" si="325"/>
        <v/>
      </c>
      <c r="BM32" s="7" t="str">
        <f t="shared" si="325"/>
        <v/>
      </c>
      <c r="BN32" s="7" t="str">
        <f t="shared" si="325"/>
        <v/>
      </c>
      <c r="BO32" s="7" t="str">
        <f t="shared" si="325"/>
        <v/>
      </c>
      <c r="BP32" s="7" t="str">
        <f t="shared" si="325"/>
        <v/>
      </c>
      <c r="BQ32" s="7" t="str">
        <f t="shared" si="325"/>
        <v/>
      </c>
      <c r="BR32" s="7" t="str">
        <f t="shared" si="325"/>
        <v/>
      </c>
      <c r="BS32" s="7" t="str">
        <f t="shared" si="326"/>
        <v/>
      </c>
      <c r="BT32" s="7" t="str">
        <f t="shared" si="326"/>
        <v/>
      </c>
      <c r="BU32" s="7" t="str">
        <f t="shared" si="326"/>
        <v/>
      </c>
      <c r="BV32" s="7" t="str">
        <f t="shared" si="326"/>
        <v/>
      </c>
      <c r="BW32" s="7" t="str">
        <f t="shared" si="326"/>
        <v/>
      </c>
      <c r="BX32" s="7" t="str">
        <f t="shared" si="326"/>
        <v/>
      </c>
      <c r="BY32" s="7" t="str">
        <f t="shared" si="326"/>
        <v/>
      </c>
      <c r="BZ32" s="7" t="str">
        <f t="shared" si="326"/>
        <v/>
      </c>
      <c r="CA32" s="7" t="str">
        <f t="shared" si="326"/>
        <v/>
      </c>
      <c r="CB32" s="7" t="str">
        <f t="shared" si="326"/>
        <v/>
      </c>
      <c r="CC32" s="7" t="str">
        <f t="shared" si="326"/>
        <v/>
      </c>
      <c r="CD32" s="7" t="str">
        <f t="shared" si="326"/>
        <v/>
      </c>
      <c r="CE32" s="7" t="str">
        <f t="shared" si="326"/>
        <v/>
      </c>
      <c r="CF32" s="7" t="str">
        <f t="shared" si="320"/>
        <v/>
      </c>
      <c r="CG32" s="7" t="str">
        <f t="shared" si="320"/>
        <v/>
      </c>
      <c r="CH32" s="7" t="str">
        <f t="shared" si="320"/>
        <v/>
      </c>
      <c r="CI32" s="7" t="str">
        <f t="shared" si="320"/>
        <v/>
      </c>
      <c r="CJ32" s="7" t="str">
        <f t="shared" si="320"/>
        <v/>
      </c>
      <c r="CK32" s="7" t="str">
        <f t="shared" si="320"/>
        <v/>
      </c>
      <c r="CL32" s="7" t="str">
        <f t="shared" si="320"/>
        <v/>
      </c>
      <c r="CM32" s="7" t="str">
        <f t="shared" si="320"/>
        <v/>
      </c>
      <c r="CN32" s="7" t="str">
        <f t="shared" si="320"/>
        <v/>
      </c>
      <c r="CO32" s="7" t="str">
        <f t="shared" si="320"/>
        <v/>
      </c>
      <c r="CP32" s="7" t="str">
        <f t="shared" si="320"/>
        <v/>
      </c>
      <c r="CQ32" s="7" t="str">
        <f t="shared" si="320"/>
        <v/>
      </c>
      <c r="CR32" s="7" t="str">
        <f t="shared" si="322"/>
        <v/>
      </c>
      <c r="CS32" s="7" t="str">
        <f t="shared" si="322"/>
        <v/>
      </c>
      <c r="CT32" s="7" t="str">
        <f t="shared" si="322"/>
        <v/>
      </c>
      <c r="CU32" s="7" t="str">
        <f t="shared" si="322"/>
        <v/>
      </c>
      <c r="CV32" s="7" t="str">
        <f t="shared" si="322"/>
        <v/>
      </c>
      <c r="CW32" s="7" t="str">
        <f t="shared" si="322"/>
        <v/>
      </c>
      <c r="CX32" s="7" t="str">
        <f t="shared" si="322"/>
        <v/>
      </c>
      <c r="CY32" s="7" t="str">
        <f t="shared" si="322"/>
        <v/>
      </c>
      <c r="CZ32" s="7" t="str">
        <f t="shared" si="322"/>
        <v/>
      </c>
      <c r="DA32" s="7" t="str">
        <f t="shared" si="322"/>
        <v/>
      </c>
      <c r="DB32" s="7" t="str">
        <f t="shared" si="322"/>
        <v/>
      </c>
    </row>
    <row r="33" spans="2:106" ht="29.1" customHeight="1" outlineLevel="1" x14ac:dyDescent="0.3">
      <c r="B33" s="57" t="s">
        <v>50</v>
      </c>
      <c r="C33" s="66"/>
      <c r="D33" s="47"/>
      <c r="E33" s="50">
        <f>VLOOKUP(B33,Tabela1[[Item]:[Prazo]],9,0)</f>
        <v>45443</v>
      </c>
      <c r="F33" s="83" t="str">
        <f>VLOOKUP(B33,Tabela1[[Item]:[Responsável]],5,0)</f>
        <v>Controladoria</v>
      </c>
      <c r="G33" s="81" t="s">
        <v>189</v>
      </c>
      <c r="H33" s="76" t="str">
        <f t="shared" si="323"/>
        <v/>
      </c>
      <c r="I33" s="7" t="str">
        <f t="shared" si="323"/>
        <v/>
      </c>
      <c r="J33" s="7" t="str">
        <f t="shared" si="323"/>
        <v/>
      </c>
      <c r="K33" s="7" t="str">
        <f t="shared" si="323"/>
        <v/>
      </c>
      <c r="L33" s="7" t="str">
        <f t="shared" si="323"/>
        <v/>
      </c>
      <c r="M33" s="7" t="str">
        <f t="shared" si="323"/>
        <v/>
      </c>
      <c r="N33" s="7" t="str">
        <f t="shared" si="323"/>
        <v/>
      </c>
      <c r="O33" s="7" t="str">
        <f t="shared" si="323"/>
        <v/>
      </c>
      <c r="P33" s="7" t="str">
        <f t="shared" si="323"/>
        <v/>
      </c>
      <c r="Q33" s="7" t="str">
        <f t="shared" si="323"/>
        <v/>
      </c>
      <c r="R33" s="7" t="str">
        <f t="shared" si="323"/>
        <v/>
      </c>
      <c r="S33" s="7" t="str">
        <f t="shared" si="323"/>
        <v/>
      </c>
      <c r="T33" s="7" t="str">
        <f t="shared" si="323"/>
        <v/>
      </c>
      <c r="U33" s="7" t="str">
        <f t="shared" si="323"/>
        <v/>
      </c>
      <c r="V33" s="7" t="str">
        <f t="shared" si="323"/>
        <v/>
      </c>
      <c r="W33" s="7" t="str">
        <f t="shared" si="323"/>
        <v/>
      </c>
      <c r="X33" s="7" t="str">
        <f t="shared" si="327"/>
        <v/>
      </c>
      <c r="Y33" s="7" t="str">
        <f t="shared" si="327"/>
        <v/>
      </c>
      <c r="Z33" s="7" t="str">
        <f t="shared" si="327"/>
        <v/>
      </c>
      <c r="AA33" s="7" t="str">
        <f t="shared" si="327"/>
        <v/>
      </c>
      <c r="AB33" s="7" t="str">
        <f t="shared" si="327"/>
        <v/>
      </c>
      <c r="AC33" s="7" t="str">
        <f t="shared" si="327"/>
        <v/>
      </c>
      <c r="AD33" s="7" t="str">
        <f t="shared" si="327"/>
        <v/>
      </c>
      <c r="AE33" s="7" t="str">
        <f t="shared" si="327"/>
        <v/>
      </c>
      <c r="AF33" s="7" t="str">
        <f t="shared" si="327"/>
        <v/>
      </c>
      <c r="AG33" s="7" t="str">
        <f t="shared" si="327"/>
        <v/>
      </c>
      <c r="AH33" s="7" t="str">
        <f t="shared" si="327"/>
        <v/>
      </c>
      <c r="AI33" s="7" t="str">
        <f t="shared" si="327"/>
        <v/>
      </c>
      <c r="AJ33" s="7" t="str">
        <f t="shared" si="327"/>
        <v/>
      </c>
      <c r="AK33" s="7" t="str">
        <f t="shared" si="327"/>
        <v/>
      </c>
      <c r="AL33" s="7" t="str">
        <f t="shared" si="327"/>
        <v/>
      </c>
      <c r="AM33" s="7" t="str">
        <f t="shared" si="324"/>
        <v/>
      </c>
      <c r="AN33" s="7" t="str">
        <f t="shared" si="324"/>
        <v/>
      </c>
      <c r="AO33" s="7" t="str">
        <f t="shared" si="324"/>
        <v/>
      </c>
      <c r="AP33" s="7" t="str">
        <f t="shared" si="324"/>
        <v/>
      </c>
      <c r="AQ33" s="7" t="str">
        <f t="shared" si="324"/>
        <v/>
      </c>
      <c r="AR33" s="7" t="str">
        <f t="shared" si="324"/>
        <v/>
      </c>
      <c r="AS33" s="7" t="str">
        <f t="shared" si="324"/>
        <v/>
      </c>
      <c r="AT33" s="7" t="str">
        <f t="shared" si="324"/>
        <v/>
      </c>
      <c r="AU33" s="7" t="str">
        <f t="shared" si="324"/>
        <v/>
      </c>
      <c r="AV33" s="7" t="str">
        <f t="shared" si="324"/>
        <v/>
      </c>
      <c r="AW33" s="71" t="str">
        <f t="shared" si="324"/>
        <v/>
      </c>
      <c r="AX33" s="7" t="str">
        <f t="shared" si="324"/>
        <v/>
      </c>
      <c r="AY33" s="7" t="str">
        <f t="shared" si="324"/>
        <v/>
      </c>
      <c r="AZ33" s="7" t="str">
        <f t="shared" si="324"/>
        <v/>
      </c>
      <c r="BA33" s="7" t="str">
        <f t="shared" si="324"/>
        <v/>
      </c>
      <c r="BB33" s="7" t="str">
        <f t="shared" si="324"/>
        <v/>
      </c>
      <c r="BC33" s="7" t="str">
        <f t="shared" si="325"/>
        <v/>
      </c>
      <c r="BD33" s="7" t="str">
        <f t="shared" si="325"/>
        <v/>
      </c>
      <c r="BE33" s="7" t="str">
        <f t="shared" si="325"/>
        <v/>
      </c>
      <c r="BF33" s="7" t="str">
        <f t="shared" si="325"/>
        <v/>
      </c>
      <c r="BG33" s="7" t="str">
        <f t="shared" si="325"/>
        <v/>
      </c>
      <c r="BH33" s="7" t="str">
        <f t="shared" si="325"/>
        <v/>
      </c>
      <c r="BI33" s="7" t="str">
        <f t="shared" si="325"/>
        <v/>
      </c>
      <c r="BJ33" s="7" t="str">
        <f t="shared" si="325"/>
        <v/>
      </c>
      <c r="BK33" s="7" t="str">
        <f t="shared" si="325"/>
        <v/>
      </c>
      <c r="BL33" s="7" t="str">
        <f t="shared" si="325"/>
        <v/>
      </c>
      <c r="BM33" s="7" t="str">
        <f t="shared" si="325"/>
        <v/>
      </c>
      <c r="BN33" s="7" t="str">
        <f t="shared" si="325"/>
        <v/>
      </c>
      <c r="BO33" s="7" t="str">
        <f t="shared" si="325"/>
        <v/>
      </c>
      <c r="BP33" s="7" t="str">
        <f t="shared" si="325"/>
        <v/>
      </c>
      <c r="BQ33" s="7" t="str">
        <f t="shared" si="325"/>
        <v/>
      </c>
      <c r="BR33" s="7" t="str">
        <f t="shared" si="325"/>
        <v/>
      </c>
      <c r="BS33" s="7" t="str">
        <f t="shared" si="326"/>
        <v/>
      </c>
      <c r="BT33" s="7" t="str">
        <f t="shared" si="326"/>
        <v/>
      </c>
      <c r="BU33" s="7" t="str">
        <f t="shared" si="326"/>
        <v/>
      </c>
      <c r="BV33" s="7" t="str">
        <f t="shared" si="326"/>
        <v/>
      </c>
      <c r="BW33" s="7" t="str">
        <f t="shared" si="326"/>
        <v/>
      </c>
      <c r="BX33" s="7" t="str">
        <f t="shared" si="326"/>
        <v/>
      </c>
      <c r="BY33" s="7" t="str">
        <f t="shared" si="326"/>
        <v/>
      </c>
      <c r="BZ33" s="7" t="str">
        <f t="shared" si="326"/>
        <v/>
      </c>
      <c r="CA33" s="7" t="str">
        <f t="shared" si="326"/>
        <v/>
      </c>
      <c r="CB33" s="7" t="str">
        <f t="shared" si="326"/>
        <v/>
      </c>
      <c r="CC33" s="7" t="str">
        <f t="shared" si="326"/>
        <v/>
      </c>
      <c r="CD33" s="7" t="str">
        <f t="shared" si="326"/>
        <v/>
      </c>
      <c r="CE33" s="7" t="str">
        <f t="shared" si="326"/>
        <v/>
      </c>
      <c r="CF33" s="7" t="str">
        <f t="shared" si="320"/>
        <v/>
      </c>
      <c r="CG33" s="7" t="str">
        <f t="shared" si="320"/>
        <v/>
      </c>
      <c r="CH33" s="7" t="str">
        <f t="shared" si="320"/>
        <v/>
      </c>
      <c r="CI33" s="7" t="str">
        <f t="shared" si="320"/>
        <v/>
      </c>
      <c r="CJ33" s="7" t="str">
        <f t="shared" si="320"/>
        <v/>
      </c>
      <c r="CK33" s="7" t="str">
        <f t="shared" si="320"/>
        <v/>
      </c>
      <c r="CL33" s="7" t="str">
        <f t="shared" si="320"/>
        <v/>
      </c>
      <c r="CM33" s="7" t="str">
        <f t="shared" si="320"/>
        <v/>
      </c>
      <c r="CN33" s="7" t="str">
        <f t="shared" si="320"/>
        <v/>
      </c>
      <c r="CO33" s="7" t="str">
        <f t="shared" si="320"/>
        <v/>
      </c>
      <c r="CP33" s="7" t="str">
        <f t="shared" si="320"/>
        <v/>
      </c>
      <c r="CQ33" s="7" t="str">
        <f t="shared" si="320"/>
        <v/>
      </c>
      <c r="CR33" s="7" t="str">
        <f t="shared" si="322"/>
        <v/>
      </c>
      <c r="CS33" s="7" t="str">
        <f t="shared" si="322"/>
        <v/>
      </c>
      <c r="CT33" s="7" t="str">
        <f t="shared" si="322"/>
        <v/>
      </c>
      <c r="CU33" s="7" t="str">
        <f t="shared" si="322"/>
        <v/>
      </c>
      <c r="CV33" s="7" t="str">
        <f t="shared" si="322"/>
        <v/>
      </c>
      <c r="CW33" s="7" t="str">
        <f t="shared" si="322"/>
        <v/>
      </c>
      <c r="CX33" s="7" t="str">
        <f t="shared" si="322"/>
        <v/>
      </c>
      <c r="CY33" s="7" t="str">
        <f t="shared" si="322"/>
        <v/>
      </c>
      <c r="CZ33" s="7" t="str">
        <f t="shared" si="322"/>
        <v/>
      </c>
      <c r="DA33" s="7" t="str">
        <f t="shared" si="322"/>
        <v/>
      </c>
      <c r="DB33" s="7" t="str">
        <f t="shared" si="322"/>
        <v/>
      </c>
    </row>
    <row r="34" spans="2:106" ht="29.1" customHeight="1" outlineLevel="1" x14ac:dyDescent="0.3">
      <c r="B34" s="57" t="s">
        <v>52</v>
      </c>
      <c r="C34" s="66"/>
      <c r="D34" s="47"/>
      <c r="E34" s="50">
        <f>VLOOKUP(B34,Tabela1[[Item]:[Prazo]],9,0)</f>
        <v>45443</v>
      </c>
      <c r="F34" s="83" t="str">
        <f>VLOOKUP(B34,Tabela1[[Item]:[Responsável]],5,0)</f>
        <v>Comercial</v>
      </c>
      <c r="G34" s="81" t="s">
        <v>189</v>
      </c>
      <c r="H34" s="76" t="str">
        <f t="shared" si="323"/>
        <v/>
      </c>
      <c r="I34" s="7" t="str">
        <f t="shared" si="323"/>
        <v/>
      </c>
      <c r="J34" s="7" t="str">
        <f t="shared" si="323"/>
        <v/>
      </c>
      <c r="K34" s="7" t="str">
        <f t="shared" si="323"/>
        <v/>
      </c>
      <c r="L34" s="7" t="str">
        <f t="shared" si="323"/>
        <v/>
      </c>
      <c r="M34" s="7" t="str">
        <f t="shared" si="323"/>
        <v/>
      </c>
      <c r="N34" s="7" t="str">
        <f t="shared" si="323"/>
        <v/>
      </c>
      <c r="O34" s="7" t="str">
        <f t="shared" si="323"/>
        <v/>
      </c>
      <c r="P34" s="7" t="str">
        <f t="shared" si="323"/>
        <v/>
      </c>
      <c r="Q34" s="7" t="str">
        <f t="shared" si="323"/>
        <v/>
      </c>
      <c r="R34" s="7" t="str">
        <f t="shared" si="323"/>
        <v/>
      </c>
      <c r="S34" s="7" t="str">
        <f t="shared" si="323"/>
        <v/>
      </c>
      <c r="T34" s="7" t="str">
        <f t="shared" si="323"/>
        <v/>
      </c>
      <c r="U34" s="7" t="str">
        <f t="shared" si="323"/>
        <v/>
      </c>
      <c r="V34" s="7" t="str">
        <f t="shared" si="323"/>
        <v/>
      </c>
      <c r="W34" s="7" t="str">
        <f t="shared" si="323"/>
        <v/>
      </c>
      <c r="X34" s="7" t="str">
        <f t="shared" si="327"/>
        <v/>
      </c>
      <c r="Y34" s="7" t="str">
        <f t="shared" si="327"/>
        <v/>
      </c>
      <c r="Z34" s="7" t="str">
        <f t="shared" si="327"/>
        <v/>
      </c>
      <c r="AA34" s="7" t="str">
        <f t="shared" si="327"/>
        <v/>
      </c>
      <c r="AB34" s="7" t="str">
        <f t="shared" si="327"/>
        <v/>
      </c>
      <c r="AC34" s="7" t="str">
        <f t="shared" si="327"/>
        <v/>
      </c>
      <c r="AD34" s="7" t="str">
        <f t="shared" si="327"/>
        <v/>
      </c>
      <c r="AE34" s="7" t="str">
        <f t="shared" si="327"/>
        <v/>
      </c>
      <c r="AF34" s="7" t="str">
        <f t="shared" si="327"/>
        <v/>
      </c>
      <c r="AG34" s="7" t="str">
        <f t="shared" si="327"/>
        <v/>
      </c>
      <c r="AH34" s="7" t="str">
        <f t="shared" si="327"/>
        <v/>
      </c>
      <c r="AI34" s="7" t="str">
        <f t="shared" si="327"/>
        <v/>
      </c>
      <c r="AJ34" s="7" t="str">
        <f t="shared" si="327"/>
        <v/>
      </c>
      <c r="AK34" s="7" t="str">
        <f t="shared" si="327"/>
        <v/>
      </c>
      <c r="AL34" s="7" t="str">
        <f t="shared" si="327"/>
        <v/>
      </c>
      <c r="AM34" s="7" t="str">
        <f t="shared" si="324"/>
        <v/>
      </c>
      <c r="AN34" s="7" t="str">
        <f t="shared" si="324"/>
        <v/>
      </c>
      <c r="AO34" s="7" t="str">
        <f t="shared" si="324"/>
        <v/>
      </c>
      <c r="AP34" s="7" t="str">
        <f t="shared" si="324"/>
        <v/>
      </c>
      <c r="AQ34" s="7" t="str">
        <f t="shared" si="324"/>
        <v/>
      </c>
      <c r="AR34" s="7" t="str">
        <f t="shared" si="324"/>
        <v/>
      </c>
      <c r="AS34" s="7" t="str">
        <f t="shared" si="324"/>
        <v/>
      </c>
      <c r="AT34" s="7" t="str">
        <f t="shared" si="324"/>
        <v/>
      </c>
      <c r="AU34" s="7" t="str">
        <f t="shared" si="324"/>
        <v/>
      </c>
      <c r="AV34" s="7" t="str">
        <f t="shared" si="324"/>
        <v/>
      </c>
      <c r="AW34" s="71" t="str">
        <f t="shared" si="324"/>
        <v/>
      </c>
      <c r="AX34" s="7" t="str">
        <f t="shared" si="324"/>
        <v/>
      </c>
      <c r="AY34" s="7" t="str">
        <f t="shared" si="324"/>
        <v/>
      </c>
      <c r="AZ34" s="7" t="str">
        <f t="shared" si="324"/>
        <v/>
      </c>
      <c r="BA34" s="7" t="str">
        <f t="shared" si="324"/>
        <v/>
      </c>
      <c r="BB34" s="7" t="str">
        <f t="shared" si="324"/>
        <v/>
      </c>
      <c r="BC34" s="7" t="str">
        <f t="shared" si="325"/>
        <v/>
      </c>
      <c r="BD34" s="7" t="str">
        <f t="shared" si="325"/>
        <v/>
      </c>
      <c r="BE34" s="7" t="str">
        <f t="shared" si="325"/>
        <v/>
      </c>
      <c r="BF34" s="7" t="str">
        <f t="shared" si="325"/>
        <v/>
      </c>
      <c r="BG34" s="7" t="str">
        <f t="shared" si="325"/>
        <v/>
      </c>
      <c r="BH34" s="7" t="str">
        <f t="shared" si="325"/>
        <v/>
      </c>
      <c r="BI34" s="7" t="str">
        <f t="shared" si="325"/>
        <v/>
      </c>
      <c r="BJ34" s="7" t="str">
        <f t="shared" si="325"/>
        <v/>
      </c>
      <c r="BK34" s="7" t="str">
        <f t="shared" si="325"/>
        <v/>
      </c>
      <c r="BL34" s="7" t="str">
        <f t="shared" si="325"/>
        <v/>
      </c>
      <c r="BM34" s="7" t="str">
        <f t="shared" si="325"/>
        <v/>
      </c>
      <c r="BN34" s="7" t="str">
        <f t="shared" si="325"/>
        <v/>
      </c>
      <c r="BO34" s="7" t="str">
        <f t="shared" si="325"/>
        <v/>
      </c>
      <c r="BP34" s="7" t="str">
        <f t="shared" si="325"/>
        <v/>
      </c>
      <c r="BQ34" s="7" t="str">
        <f t="shared" si="325"/>
        <v/>
      </c>
      <c r="BR34" s="7" t="str">
        <f t="shared" si="325"/>
        <v/>
      </c>
      <c r="BS34" s="7" t="str">
        <f t="shared" si="326"/>
        <v/>
      </c>
      <c r="BT34" s="7" t="str">
        <f t="shared" si="326"/>
        <v/>
      </c>
      <c r="BU34" s="7" t="str">
        <f t="shared" si="326"/>
        <v/>
      </c>
      <c r="BV34" s="7" t="str">
        <f t="shared" si="326"/>
        <v/>
      </c>
      <c r="BW34" s="7" t="str">
        <f t="shared" si="326"/>
        <v/>
      </c>
      <c r="BX34" s="7" t="str">
        <f t="shared" si="326"/>
        <v/>
      </c>
      <c r="BY34" s="7" t="str">
        <f t="shared" si="326"/>
        <v/>
      </c>
      <c r="BZ34" s="7" t="str">
        <f t="shared" si="326"/>
        <v/>
      </c>
      <c r="CA34" s="7" t="str">
        <f t="shared" si="326"/>
        <v/>
      </c>
      <c r="CB34" s="7" t="str">
        <f t="shared" si="326"/>
        <v/>
      </c>
      <c r="CC34" s="7" t="str">
        <f t="shared" si="326"/>
        <v/>
      </c>
      <c r="CD34" s="7" t="str">
        <f t="shared" si="326"/>
        <v/>
      </c>
      <c r="CE34" s="7" t="str">
        <f t="shared" si="326"/>
        <v/>
      </c>
      <c r="CF34" s="7" t="str">
        <f t="shared" si="320"/>
        <v/>
      </c>
      <c r="CG34" s="7" t="str">
        <f t="shared" si="320"/>
        <v/>
      </c>
      <c r="CH34" s="7" t="str">
        <f t="shared" si="320"/>
        <v/>
      </c>
      <c r="CI34" s="7" t="str">
        <f t="shared" si="320"/>
        <v/>
      </c>
      <c r="CJ34" s="7" t="str">
        <f t="shared" si="320"/>
        <v/>
      </c>
      <c r="CK34" s="7" t="str">
        <f t="shared" si="320"/>
        <v/>
      </c>
      <c r="CL34" s="7" t="str">
        <f t="shared" si="320"/>
        <v/>
      </c>
      <c r="CM34" s="7" t="str">
        <f t="shared" si="320"/>
        <v/>
      </c>
      <c r="CN34" s="7" t="str">
        <f t="shared" si="320"/>
        <v/>
      </c>
      <c r="CO34" s="7" t="str">
        <f t="shared" si="320"/>
        <v/>
      </c>
      <c r="CP34" s="7" t="str">
        <f t="shared" si="320"/>
        <v/>
      </c>
      <c r="CQ34" s="7" t="str">
        <f t="shared" si="320"/>
        <v/>
      </c>
      <c r="CR34" s="7" t="str">
        <f t="shared" si="322"/>
        <v/>
      </c>
      <c r="CS34" s="7" t="str">
        <f t="shared" si="322"/>
        <v/>
      </c>
      <c r="CT34" s="7" t="str">
        <f t="shared" si="322"/>
        <v/>
      </c>
      <c r="CU34" s="7" t="str">
        <f t="shared" si="322"/>
        <v/>
      </c>
      <c r="CV34" s="7" t="str">
        <f t="shared" si="322"/>
        <v/>
      </c>
      <c r="CW34" s="7" t="str">
        <f t="shared" si="322"/>
        <v/>
      </c>
      <c r="CX34" s="7" t="str">
        <f t="shared" si="322"/>
        <v/>
      </c>
      <c r="CY34" s="7" t="str">
        <f t="shared" si="322"/>
        <v/>
      </c>
      <c r="CZ34" s="7" t="str">
        <f t="shared" si="322"/>
        <v/>
      </c>
      <c r="DA34" s="7" t="str">
        <f t="shared" si="322"/>
        <v/>
      </c>
      <c r="DB34" s="7" t="str">
        <f t="shared" si="322"/>
        <v/>
      </c>
    </row>
    <row r="35" spans="2:106" ht="29.1" customHeight="1" outlineLevel="1" x14ac:dyDescent="0.3">
      <c r="B35" s="57" t="s">
        <v>54</v>
      </c>
      <c r="C35" s="66"/>
      <c r="D35" s="47"/>
      <c r="E35" s="50">
        <f>VLOOKUP(B35,Tabela1[[Item]:[Prazo]],9,0)</f>
        <v>45443</v>
      </c>
      <c r="F35" s="83" t="str">
        <f>VLOOKUP(B35,Tabela1[[Item]:[Responsável]],5,0)</f>
        <v>Governança</v>
      </c>
      <c r="G35" s="81" t="s">
        <v>189</v>
      </c>
      <c r="H35" s="76" t="str">
        <f t="shared" si="323"/>
        <v/>
      </c>
      <c r="I35" s="7" t="str">
        <f t="shared" si="323"/>
        <v/>
      </c>
      <c r="J35" s="7" t="str">
        <f t="shared" si="323"/>
        <v/>
      </c>
      <c r="K35" s="7" t="str">
        <f t="shared" si="323"/>
        <v/>
      </c>
      <c r="L35" s="7" t="str">
        <f t="shared" si="323"/>
        <v/>
      </c>
      <c r="M35" s="7" t="str">
        <f t="shared" si="323"/>
        <v/>
      </c>
      <c r="N35" s="7" t="str">
        <f t="shared" si="323"/>
        <v/>
      </c>
      <c r="O35" s="7" t="str">
        <f t="shared" si="323"/>
        <v/>
      </c>
      <c r="P35" s="7" t="str">
        <f t="shared" si="323"/>
        <v/>
      </c>
      <c r="Q35" s="7" t="str">
        <f t="shared" si="323"/>
        <v/>
      </c>
      <c r="R35" s="7" t="str">
        <f t="shared" si="323"/>
        <v/>
      </c>
      <c r="S35" s="7" t="str">
        <f t="shared" si="323"/>
        <v/>
      </c>
      <c r="T35" s="7" t="str">
        <f t="shared" si="323"/>
        <v/>
      </c>
      <c r="U35" s="7" t="str">
        <f t="shared" si="323"/>
        <v/>
      </c>
      <c r="V35" s="7" t="str">
        <f t="shared" si="323"/>
        <v/>
      </c>
      <c r="W35" s="7" t="str">
        <f t="shared" si="323"/>
        <v/>
      </c>
      <c r="X35" s="7" t="str">
        <f t="shared" si="327"/>
        <v/>
      </c>
      <c r="Y35" s="7" t="str">
        <f t="shared" si="327"/>
        <v/>
      </c>
      <c r="Z35" s="7" t="str">
        <f t="shared" si="327"/>
        <v/>
      </c>
      <c r="AA35" s="7" t="str">
        <f t="shared" si="327"/>
        <v/>
      </c>
      <c r="AB35" s="7" t="str">
        <f t="shared" si="327"/>
        <v/>
      </c>
      <c r="AC35" s="7" t="str">
        <f t="shared" si="327"/>
        <v/>
      </c>
      <c r="AD35" s="7" t="str">
        <f t="shared" si="327"/>
        <v/>
      </c>
      <c r="AE35" s="7" t="str">
        <f t="shared" si="327"/>
        <v/>
      </c>
      <c r="AF35" s="7" t="str">
        <f t="shared" si="327"/>
        <v/>
      </c>
      <c r="AG35" s="7" t="str">
        <f t="shared" si="327"/>
        <v/>
      </c>
      <c r="AH35" s="7" t="str">
        <f t="shared" si="327"/>
        <v/>
      </c>
      <c r="AI35" s="7" t="str">
        <f t="shared" si="327"/>
        <v/>
      </c>
      <c r="AJ35" s="7" t="str">
        <f t="shared" si="327"/>
        <v/>
      </c>
      <c r="AK35" s="7" t="str">
        <f t="shared" si="327"/>
        <v/>
      </c>
      <c r="AL35" s="7" t="str">
        <f t="shared" si="327"/>
        <v/>
      </c>
      <c r="AM35" s="7" t="str">
        <f t="shared" si="324"/>
        <v/>
      </c>
      <c r="AN35" s="7" t="str">
        <f t="shared" si="324"/>
        <v/>
      </c>
      <c r="AO35" s="7" t="str">
        <f t="shared" si="324"/>
        <v/>
      </c>
      <c r="AP35" s="7" t="str">
        <f t="shared" si="324"/>
        <v/>
      </c>
      <c r="AQ35" s="7" t="str">
        <f t="shared" si="324"/>
        <v/>
      </c>
      <c r="AR35" s="7" t="str">
        <f t="shared" si="324"/>
        <v/>
      </c>
      <c r="AS35" s="7" t="str">
        <f t="shared" si="324"/>
        <v/>
      </c>
      <c r="AT35" s="7" t="str">
        <f t="shared" si="324"/>
        <v/>
      </c>
      <c r="AU35" s="7" t="str">
        <f t="shared" si="324"/>
        <v/>
      </c>
      <c r="AV35" s="7" t="str">
        <f t="shared" si="324"/>
        <v/>
      </c>
      <c r="AW35" s="71" t="str">
        <f t="shared" si="324"/>
        <v/>
      </c>
      <c r="AX35" s="7" t="str">
        <f t="shared" si="324"/>
        <v/>
      </c>
      <c r="AY35" s="7" t="str">
        <f t="shared" si="324"/>
        <v/>
      </c>
      <c r="AZ35" s="7" t="str">
        <f t="shared" si="324"/>
        <v/>
      </c>
      <c r="BA35" s="7" t="str">
        <f t="shared" si="324"/>
        <v/>
      </c>
      <c r="BB35" s="7" t="str">
        <f t="shared" si="324"/>
        <v/>
      </c>
      <c r="BC35" s="7" t="str">
        <f t="shared" si="325"/>
        <v/>
      </c>
      <c r="BD35" s="7" t="str">
        <f t="shared" si="325"/>
        <v/>
      </c>
      <c r="BE35" s="7" t="str">
        <f t="shared" si="325"/>
        <v/>
      </c>
      <c r="BF35" s="7" t="str">
        <f t="shared" si="325"/>
        <v/>
      </c>
      <c r="BG35" s="7" t="str">
        <f t="shared" si="325"/>
        <v/>
      </c>
      <c r="BH35" s="7" t="str">
        <f t="shared" si="325"/>
        <v/>
      </c>
      <c r="BI35" s="7" t="str">
        <f t="shared" si="325"/>
        <v/>
      </c>
      <c r="BJ35" s="7" t="str">
        <f t="shared" si="325"/>
        <v/>
      </c>
      <c r="BK35" s="7" t="str">
        <f t="shared" si="325"/>
        <v/>
      </c>
      <c r="BL35" s="7" t="str">
        <f t="shared" si="325"/>
        <v/>
      </c>
      <c r="BM35" s="7" t="str">
        <f t="shared" si="325"/>
        <v/>
      </c>
      <c r="BN35" s="7" t="str">
        <f t="shared" si="325"/>
        <v/>
      </c>
      <c r="BO35" s="7" t="str">
        <f t="shared" si="325"/>
        <v/>
      </c>
      <c r="BP35" s="7" t="str">
        <f t="shared" si="325"/>
        <v/>
      </c>
      <c r="BQ35" s="7" t="str">
        <f t="shared" si="325"/>
        <v/>
      </c>
      <c r="BR35" s="7" t="str">
        <f t="shared" si="325"/>
        <v/>
      </c>
      <c r="BS35" s="7" t="str">
        <f t="shared" si="326"/>
        <v/>
      </c>
      <c r="BT35" s="7" t="str">
        <f t="shared" si="326"/>
        <v/>
      </c>
      <c r="BU35" s="7" t="str">
        <f t="shared" si="326"/>
        <v/>
      </c>
      <c r="BV35" s="7" t="str">
        <f t="shared" si="326"/>
        <v/>
      </c>
      <c r="BW35" s="7" t="str">
        <f t="shared" si="326"/>
        <v/>
      </c>
      <c r="BX35" s="7" t="str">
        <f t="shared" si="326"/>
        <v/>
      </c>
      <c r="BY35" s="7" t="str">
        <f t="shared" si="326"/>
        <v/>
      </c>
      <c r="BZ35" s="7" t="str">
        <f t="shared" si="326"/>
        <v/>
      </c>
      <c r="CA35" s="7" t="str">
        <f t="shared" si="326"/>
        <v/>
      </c>
      <c r="CB35" s="7" t="str">
        <f t="shared" si="326"/>
        <v/>
      </c>
      <c r="CC35" s="7" t="str">
        <f t="shared" si="326"/>
        <v/>
      </c>
      <c r="CD35" s="7" t="str">
        <f t="shared" si="326"/>
        <v/>
      </c>
      <c r="CE35" s="7" t="str">
        <f t="shared" si="326"/>
        <v/>
      </c>
      <c r="CF35" s="7" t="str">
        <f t="shared" si="320"/>
        <v/>
      </c>
      <c r="CG35" s="7" t="str">
        <f t="shared" si="320"/>
        <v/>
      </c>
      <c r="CH35" s="7" t="str">
        <f t="shared" si="320"/>
        <v/>
      </c>
      <c r="CI35" s="7" t="str">
        <f t="shared" si="320"/>
        <v/>
      </c>
      <c r="CJ35" s="7" t="str">
        <f t="shared" si="320"/>
        <v/>
      </c>
      <c r="CK35" s="7" t="str">
        <f t="shared" si="320"/>
        <v/>
      </c>
      <c r="CL35" s="7" t="str">
        <f t="shared" si="320"/>
        <v/>
      </c>
      <c r="CM35" s="7" t="str">
        <f t="shared" si="320"/>
        <v/>
      </c>
      <c r="CN35" s="7" t="str">
        <f t="shared" si="320"/>
        <v/>
      </c>
      <c r="CO35" s="7" t="str">
        <f t="shared" si="320"/>
        <v/>
      </c>
      <c r="CP35" s="7" t="str">
        <f t="shared" si="320"/>
        <v/>
      </c>
      <c r="CQ35" s="7" t="str">
        <f t="shared" si="320"/>
        <v/>
      </c>
      <c r="CR35" s="7" t="str">
        <f t="shared" si="322"/>
        <v/>
      </c>
      <c r="CS35" s="7" t="str">
        <f t="shared" si="322"/>
        <v/>
      </c>
      <c r="CT35" s="7" t="str">
        <f t="shared" si="322"/>
        <v/>
      </c>
      <c r="CU35" s="7" t="str">
        <f t="shared" si="322"/>
        <v/>
      </c>
      <c r="CV35" s="7" t="str">
        <f t="shared" si="322"/>
        <v/>
      </c>
      <c r="CW35" s="7" t="str">
        <f t="shared" si="322"/>
        <v/>
      </c>
      <c r="CX35" s="7" t="str">
        <f t="shared" si="322"/>
        <v/>
      </c>
      <c r="CY35" s="7" t="str">
        <f t="shared" si="322"/>
        <v/>
      </c>
      <c r="CZ35" s="7" t="str">
        <f t="shared" si="322"/>
        <v/>
      </c>
      <c r="DA35" s="7" t="str">
        <f t="shared" si="322"/>
        <v/>
      </c>
      <c r="DB35" s="7" t="str">
        <f t="shared" si="322"/>
        <v/>
      </c>
    </row>
    <row r="36" spans="2:106" ht="29.1" customHeight="1" outlineLevel="1" thickBot="1" x14ac:dyDescent="0.35">
      <c r="B36" s="58" t="s">
        <v>57</v>
      </c>
      <c r="C36" s="67"/>
      <c r="D36" s="51"/>
      <c r="E36" s="52">
        <f>VLOOKUP(B36,Tabela1[[Item]:[Prazo]],9,0)</f>
        <v>45443</v>
      </c>
      <c r="F36" s="83" t="str">
        <f>VLOOKUP(B36,Tabela1[[Item]:[Responsável]],5,0)</f>
        <v>Operações</v>
      </c>
      <c r="G36" s="81" t="s">
        <v>189</v>
      </c>
      <c r="H36" s="76" t="str">
        <f t="shared" si="323"/>
        <v/>
      </c>
      <c r="I36" s="7" t="str">
        <f t="shared" si="323"/>
        <v/>
      </c>
      <c r="J36" s="7" t="str">
        <f t="shared" si="323"/>
        <v/>
      </c>
      <c r="K36" s="7" t="str">
        <f t="shared" si="323"/>
        <v/>
      </c>
      <c r="L36" s="7" t="str">
        <f t="shared" si="323"/>
        <v/>
      </c>
      <c r="M36" s="7" t="str">
        <f t="shared" si="323"/>
        <v/>
      </c>
      <c r="N36" s="7" t="str">
        <f t="shared" si="323"/>
        <v/>
      </c>
      <c r="O36" s="7" t="str">
        <f t="shared" si="323"/>
        <v/>
      </c>
      <c r="P36" s="7" t="str">
        <f t="shared" si="323"/>
        <v/>
      </c>
      <c r="Q36" s="7" t="str">
        <f t="shared" si="323"/>
        <v/>
      </c>
      <c r="R36" s="7" t="str">
        <f t="shared" si="323"/>
        <v/>
      </c>
      <c r="S36" s="7" t="str">
        <f t="shared" si="323"/>
        <v/>
      </c>
      <c r="T36" s="7" t="str">
        <f t="shared" si="323"/>
        <v/>
      </c>
      <c r="U36" s="7" t="str">
        <f t="shared" si="323"/>
        <v/>
      </c>
      <c r="V36" s="7" t="str">
        <f t="shared" si="323"/>
        <v/>
      </c>
      <c r="W36" s="7" t="str">
        <f t="shared" si="323"/>
        <v/>
      </c>
      <c r="X36" s="7" t="str">
        <f t="shared" si="327"/>
        <v/>
      </c>
      <c r="Y36" s="7" t="str">
        <f t="shared" si="327"/>
        <v/>
      </c>
      <c r="Z36" s="7" t="str">
        <f t="shared" si="327"/>
        <v/>
      </c>
      <c r="AA36" s="7" t="str">
        <f t="shared" si="327"/>
        <v/>
      </c>
      <c r="AB36" s="7" t="str">
        <f t="shared" si="327"/>
        <v/>
      </c>
      <c r="AC36" s="7" t="str">
        <f t="shared" si="327"/>
        <v/>
      </c>
      <c r="AD36" s="7" t="str">
        <f t="shared" si="327"/>
        <v/>
      </c>
      <c r="AE36" s="7" t="str">
        <f t="shared" si="327"/>
        <v/>
      </c>
      <c r="AF36" s="7" t="str">
        <f t="shared" si="327"/>
        <v/>
      </c>
      <c r="AG36" s="7" t="str">
        <f t="shared" si="327"/>
        <v/>
      </c>
      <c r="AH36" s="7" t="str">
        <f t="shared" si="327"/>
        <v/>
      </c>
      <c r="AI36" s="7" t="str">
        <f t="shared" si="327"/>
        <v/>
      </c>
      <c r="AJ36" s="7" t="str">
        <f t="shared" si="327"/>
        <v/>
      </c>
      <c r="AK36" s="7" t="str">
        <f t="shared" si="327"/>
        <v/>
      </c>
      <c r="AL36" s="7" t="str">
        <f t="shared" si="327"/>
        <v/>
      </c>
      <c r="AM36" s="7" t="str">
        <f t="shared" si="324"/>
        <v/>
      </c>
      <c r="AN36" s="7" t="str">
        <f t="shared" si="324"/>
        <v/>
      </c>
      <c r="AO36" s="7" t="str">
        <f t="shared" si="324"/>
        <v/>
      </c>
      <c r="AP36" s="7" t="str">
        <f t="shared" si="324"/>
        <v/>
      </c>
      <c r="AQ36" s="7" t="str">
        <f t="shared" si="324"/>
        <v/>
      </c>
      <c r="AR36" s="7" t="str">
        <f t="shared" si="324"/>
        <v/>
      </c>
      <c r="AS36" s="7" t="str">
        <f t="shared" si="324"/>
        <v/>
      </c>
      <c r="AT36" s="7" t="str">
        <f t="shared" si="324"/>
        <v/>
      </c>
      <c r="AU36" s="7" t="str">
        <f t="shared" si="324"/>
        <v/>
      </c>
      <c r="AV36" s="7" t="str">
        <f t="shared" si="324"/>
        <v/>
      </c>
      <c r="AW36" s="71" t="str">
        <f t="shared" si="324"/>
        <v/>
      </c>
      <c r="AX36" s="7" t="str">
        <f t="shared" si="324"/>
        <v/>
      </c>
      <c r="AY36" s="7" t="str">
        <f t="shared" si="324"/>
        <v/>
      </c>
      <c r="AZ36" s="7" t="str">
        <f t="shared" si="324"/>
        <v/>
      </c>
      <c r="BA36" s="7" t="str">
        <f t="shared" si="324"/>
        <v/>
      </c>
      <c r="BB36" s="7" t="str">
        <f t="shared" si="324"/>
        <v/>
      </c>
      <c r="BC36" s="7" t="str">
        <f t="shared" si="325"/>
        <v/>
      </c>
      <c r="BD36" s="7" t="str">
        <f t="shared" si="325"/>
        <v/>
      </c>
      <c r="BE36" s="7" t="str">
        <f t="shared" si="325"/>
        <v/>
      </c>
      <c r="BF36" s="7" t="str">
        <f t="shared" si="325"/>
        <v/>
      </c>
      <c r="BG36" s="7" t="str">
        <f t="shared" si="325"/>
        <v/>
      </c>
      <c r="BH36" s="7" t="str">
        <f t="shared" si="325"/>
        <v/>
      </c>
      <c r="BI36" s="7" t="str">
        <f t="shared" si="325"/>
        <v/>
      </c>
      <c r="BJ36" s="7" t="str">
        <f t="shared" si="325"/>
        <v/>
      </c>
      <c r="BK36" s="7" t="str">
        <f t="shared" si="325"/>
        <v/>
      </c>
      <c r="BL36" s="7" t="str">
        <f t="shared" si="325"/>
        <v/>
      </c>
      <c r="BM36" s="7" t="str">
        <f t="shared" si="325"/>
        <v/>
      </c>
      <c r="BN36" s="7" t="str">
        <f t="shared" si="325"/>
        <v/>
      </c>
      <c r="BO36" s="7" t="str">
        <f t="shared" si="325"/>
        <v/>
      </c>
      <c r="BP36" s="7" t="str">
        <f t="shared" si="325"/>
        <v/>
      </c>
      <c r="BQ36" s="7" t="str">
        <f t="shared" si="325"/>
        <v/>
      </c>
      <c r="BR36" s="7" t="str">
        <f t="shared" si="325"/>
        <v/>
      </c>
      <c r="BS36" s="7" t="str">
        <f t="shared" si="326"/>
        <v/>
      </c>
      <c r="BT36" s="7" t="str">
        <f t="shared" si="326"/>
        <v/>
      </c>
      <c r="BU36" s="7" t="str">
        <f t="shared" si="326"/>
        <v/>
      </c>
      <c r="BV36" s="7" t="str">
        <f t="shared" si="326"/>
        <v/>
      </c>
      <c r="BW36" s="7" t="str">
        <f t="shared" si="326"/>
        <v/>
      </c>
      <c r="BX36" s="7" t="str">
        <f t="shared" si="326"/>
        <v/>
      </c>
      <c r="BY36" s="7" t="str">
        <f t="shared" si="326"/>
        <v/>
      </c>
      <c r="BZ36" s="7" t="str">
        <f t="shared" si="326"/>
        <v/>
      </c>
      <c r="CA36" s="7" t="str">
        <f t="shared" si="326"/>
        <v/>
      </c>
      <c r="CB36" s="7" t="str">
        <f t="shared" si="326"/>
        <v/>
      </c>
      <c r="CC36" s="7" t="str">
        <f t="shared" si="326"/>
        <v/>
      </c>
      <c r="CD36" s="7" t="str">
        <f t="shared" si="326"/>
        <v/>
      </c>
      <c r="CE36" s="7" t="str">
        <f t="shared" si="326"/>
        <v/>
      </c>
      <c r="CF36" s="7" t="str">
        <f t="shared" si="320"/>
        <v/>
      </c>
      <c r="CG36" s="7" t="str">
        <f t="shared" si="320"/>
        <v/>
      </c>
      <c r="CH36" s="7" t="str">
        <f t="shared" si="320"/>
        <v/>
      </c>
      <c r="CI36" s="7" t="str">
        <f t="shared" si="320"/>
        <v/>
      </c>
      <c r="CJ36" s="7" t="str">
        <f t="shared" si="320"/>
        <v/>
      </c>
      <c r="CK36" s="7" t="str">
        <f t="shared" si="320"/>
        <v/>
      </c>
      <c r="CL36" s="7" t="str">
        <f t="shared" si="320"/>
        <v/>
      </c>
      <c r="CM36" s="7" t="str">
        <f t="shared" si="320"/>
        <v/>
      </c>
      <c r="CN36" s="7" t="str">
        <f t="shared" si="320"/>
        <v/>
      </c>
      <c r="CO36" s="7" t="str">
        <f t="shared" si="320"/>
        <v/>
      </c>
      <c r="CP36" s="7" t="str">
        <f t="shared" si="320"/>
        <v/>
      </c>
      <c r="CQ36" s="7" t="str">
        <f t="shared" si="320"/>
        <v/>
      </c>
      <c r="CR36" s="7" t="str">
        <f t="shared" si="322"/>
        <v/>
      </c>
      <c r="CS36" s="7" t="str">
        <f t="shared" si="322"/>
        <v/>
      </c>
      <c r="CT36" s="7" t="str">
        <f t="shared" si="322"/>
        <v/>
      </c>
      <c r="CU36" s="7" t="str">
        <f t="shared" si="322"/>
        <v/>
      </c>
      <c r="CV36" s="7" t="str">
        <f t="shared" si="322"/>
        <v/>
      </c>
      <c r="CW36" s="7" t="str">
        <f t="shared" si="322"/>
        <v/>
      </c>
      <c r="CX36" s="7" t="str">
        <f t="shared" si="322"/>
        <v/>
      </c>
      <c r="CY36" s="7" t="str">
        <f t="shared" si="322"/>
        <v/>
      </c>
      <c r="CZ36" s="7" t="str">
        <f t="shared" si="322"/>
        <v/>
      </c>
      <c r="DA36" s="7" t="str">
        <f t="shared" si="322"/>
        <v/>
      </c>
      <c r="DB36" s="7" t="str">
        <f t="shared" si="322"/>
        <v/>
      </c>
    </row>
    <row r="37" spans="2:106" ht="29.1" customHeight="1" thickBot="1" x14ac:dyDescent="0.35">
      <c r="B37" s="59" t="s">
        <v>59</v>
      </c>
      <c r="C37" s="44">
        <f>E37-D37</f>
        <v>83</v>
      </c>
      <c r="D37" s="54">
        <f>SMALL($D$38:$D$39,1)</f>
        <v>45360</v>
      </c>
      <c r="E37" s="55">
        <f>LARGE($E$38:$E$39,1)</f>
        <v>45443</v>
      </c>
      <c r="F37" s="84"/>
      <c r="G37" s="81" t="s">
        <v>189</v>
      </c>
      <c r="H37" s="76" t="str">
        <f t="shared" si="323"/>
        <v>x</v>
      </c>
      <c r="I37" s="7" t="str">
        <f t="shared" si="323"/>
        <v>x</v>
      </c>
      <c r="J37" s="7" t="str">
        <f t="shared" si="323"/>
        <v>x</v>
      </c>
      <c r="K37" s="7" t="str">
        <f t="shared" si="323"/>
        <v>x</v>
      </c>
      <c r="L37" s="7" t="str">
        <f t="shared" si="323"/>
        <v>x</v>
      </c>
      <c r="M37" s="7" t="str">
        <f t="shared" si="323"/>
        <v>x</v>
      </c>
      <c r="N37" s="7" t="str">
        <f t="shared" si="323"/>
        <v>x</v>
      </c>
      <c r="O37" s="7" t="str">
        <f t="shared" si="323"/>
        <v>x</v>
      </c>
      <c r="P37" s="7" t="str">
        <f t="shared" si="323"/>
        <v>x</v>
      </c>
      <c r="Q37" s="7" t="str">
        <f t="shared" si="323"/>
        <v>x</v>
      </c>
      <c r="R37" s="7" t="str">
        <f t="shared" si="323"/>
        <v>x</v>
      </c>
      <c r="S37" s="7" t="str">
        <f t="shared" si="323"/>
        <v>x</v>
      </c>
      <c r="T37" s="7" t="str">
        <f t="shared" si="323"/>
        <v>x</v>
      </c>
      <c r="U37" s="7" t="str">
        <f t="shared" si="323"/>
        <v>x</v>
      </c>
      <c r="V37" s="7" t="str">
        <f t="shared" si="323"/>
        <v>x</v>
      </c>
      <c r="W37" s="7" t="str">
        <f t="shared" si="323"/>
        <v>x</v>
      </c>
      <c r="X37" s="7" t="str">
        <f t="shared" si="327"/>
        <v>x</v>
      </c>
      <c r="Y37" s="7" t="str">
        <f t="shared" si="327"/>
        <v>x</v>
      </c>
      <c r="Z37" s="7" t="str">
        <f t="shared" si="327"/>
        <v>x</v>
      </c>
      <c r="AA37" s="7" t="str">
        <f t="shared" si="327"/>
        <v>x</v>
      </c>
      <c r="AB37" s="7" t="str">
        <f t="shared" si="327"/>
        <v>x</v>
      </c>
      <c r="AC37" s="7" t="str">
        <f t="shared" si="327"/>
        <v>x</v>
      </c>
      <c r="AD37" s="7" t="str">
        <f t="shared" si="327"/>
        <v>x</v>
      </c>
      <c r="AE37" s="7" t="str">
        <f t="shared" si="327"/>
        <v>x</v>
      </c>
      <c r="AF37" s="7" t="str">
        <f t="shared" si="327"/>
        <v>x</v>
      </c>
      <c r="AG37" s="7" t="str">
        <f t="shared" si="327"/>
        <v>x</v>
      </c>
      <c r="AH37" s="7" t="str">
        <f t="shared" si="327"/>
        <v>x</v>
      </c>
      <c r="AI37" s="7" t="str">
        <f t="shared" si="327"/>
        <v>x</v>
      </c>
      <c r="AJ37" s="7" t="str">
        <f t="shared" si="327"/>
        <v>x</v>
      </c>
      <c r="AK37" s="7" t="str">
        <f t="shared" si="327"/>
        <v>x</v>
      </c>
      <c r="AL37" s="7" t="str">
        <f t="shared" si="327"/>
        <v>x</v>
      </c>
      <c r="AM37" s="7" t="str">
        <f t="shared" si="324"/>
        <v>x</v>
      </c>
      <c r="AN37" s="7" t="str">
        <f t="shared" si="324"/>
        <v>x</v>
      </c>
      <c r="AO37" s="7" t="str">
        <f t="shared" si="324"/>
        <v>x</v>
      </c>
      <c r="AP37" s="7" t="str">
        <f t="shared" si="324"/>
        <v>x</v>
      </c>
      <c r="AQ37" s="7" t="str">
        <f t="shared" si="324"/>
        <v>x</v>
      </c>
      <c r="AR37" s="7" t="str">
        <f t="shared" si="324"/>
        <v>x</v>
      </c>
      <c r="AS37" s="7" t="str">
        <f t="shared" si="324"/>
        <v>x</v>
      </c>
      <c r="AT37" s="7" t="str">
        <f t="shared" si="324"/>
        <v>x</v>
      </c>
      <c r="AU37" s="7" t="str">
        <f t="shared" si="324"/>
        <v>x</v>
      </c>
      <c r="AV37" s="7" t="str">
        <f t="shared" si="324"/>
        <v>x</v>
      </c>
      <c r="AW37" s="71" t="str">
        <f t="shared" si="324"/>
        <v>x</v>
      </c>
      <c r="AX37" s="7" t="str">
        <f t="shared" si="324"/>
        <v>x</v>
      </c>
      <c r="AY37" s="7" t="str">
        <f t="shared" si="324"/>
        <v>x</v>
      </c>
      <c r="AZ37" s="7" t="str">
        <f t="shared" si="324"/>
        <v>x</v>
      </c>
      <c r="BA37" s="7" t="str">
        <f t="shared" si="324"/>
        <v>x</v>
      </c>
      <c r="BB37" s="7" t="str">
        <f t="shared" si="324"/>
        <v>x</v>
      </c>
      <c r="BC37" s="7" t="str">
        <f t="shared" si="325"/>
        <v>x</v>
      </c>
      <c r="BD37" s="7" t="str">
        <f t="shared" si="325"/>
        <v>x</v>
      </c>
      <c r="BE37" s="7" t="str">
        <f t="shared" si="325"/>
        <v>x</v>
      </c>
      <c r="BF37" s="7" t="str">
        <f t="shared" si="325"/>
        <v>x</v>
      </c>
      <c r="BG37" s="7" t="str">
        <f t="shared" si="325"/>
        <v>x</v>
      </c>
      <c r="BH37" s="7" t="str">
        <f t="shared" si="325"/>
        <v>x</v>
      </c>
      <c r="BI37" s="7" t="str">
        <f t="shared" si="325"/>
        <v>x</v>
      </c>
      <c r="BJ37" s="7" t="str">
        <f t="shared" si="325"/>
        <v>x</v>
      </c>
      <c r="BK37" s="7" t="str">
        <f t="shared" si="325"/>
        <v>x</v>
      </c>
      <c r="BL37" s="7" t="str">
        <f t="shared" si="325"/>
        <v>x</v>
      </c>
      <c r="BM37" s="7" t="str">
        <f t="shared" si="325"/>
        <v>x</v>
      </c>
      <c r="BN37" s="7" t="str">
        <f t="shared" si="325"/>
        <v>x</v>
      </c>
      <c r="BO37" s="7" t="str">
        <f t="shared" si="325"/>
        <v>x</v>
      </c>
      <c r="BP37" s="7" t="str">
        <f t="shared" si="325"/>
        <v>x</v>
      </c>
      <c r="BQ37" s="7" t="str">
        <f t="shared" si="325"/>
        <v>x</v>
      </c>
      <c r="BR37" s="7" t="str">
        <f t="shared" si="325"/>
        <v>x</v>
      </c>
      <c r="BS37" s="7" t="str">
        <f t="shared" si="326"/>
        <v>x</v>
      </c>
      <c r="BT37" s="7" t="str">
        <f t="shared" si="326"/>
        <v>x</v>
      </c>
      <c r="BU37" s="7" t="str">
        <f t="shared" si="326"/>
        <v>x</v>
      </c>
      <c r="BV37" s="7" t="str">
        <f t="shared" si="326"/>
        <v>x</v>
      </c>
      <c r="BW37" s="7" t="str">
        <f t="shared" si="326"/>
        <v>x</v>
      </c>
      <c r="BX37" s="7" t="str">
        <f t="shared" si="326"/>
        <v>x</v>
      </c>
      <c r="BY37" s="7" t="str">
        <f t="shared" si="326"/>
        <v>x</v>
      </c>
      <c r="BZ37" s="7" t="str">
        <f t="shared" si="326"/>
        <v>x</v>
      </c>
      <c r="CA37" s="7" t="str">
        <f t="shared" si="326"/>
        <v>x</v>
      </c>
      <c r="CB37" s="7" t="str">
        <f t="shared" si="326"/>
        <v>x</v>
      </c>
      <c r="CC37" s="7" t="str">
        <f t="shared" si="326"/>
        <v>x</v>
      </c>
      <c r="CD37" s="7" t="str">
        <f t="shared" si="326"/>
        <v>x</v>
      </c>
      <c r="CE37" s="7" t="str">
        <f t="shared" si="326"/>
        <v>x</v>
      </c>
      <c r="CF37" s="7" t="str">
        <f t="shared" si="326"/>
        <v>x</v>
      </c>
      <c r="CG37" s="7" t="str">
        <f t="shared" si="326"/>
        <v>x</v>
      </c>
      <c r="CH37" s="7" t="str">
        <f t="shared" si="326"/>
        <v>x</v>
      </c>
      <c r="CI37" s="7" t="str">
        <f t="shared" ref="CI37:CX52" si="328">IF(OR($D37="",$C37=""),"",IF(AND(CI$7&lt;=$E37,CI$7&gt;=$D37),"x",""))</f>
        <v>x</v>
      </c>
      <c r="CJ37" s="7" t="str">
        <f t="shared" si="328"/>
        <v>x</v>
      </c>
      <c r="CK37" s="7" t="str">
        <f t="shared" si="328"/>
        <v>x</v>
      </c>
      <c r="CL37" s="7" t="str">
        <f t="shared" si="328"/>
        <v>x</v>
      </c>
      <c r="CM37" s="7" t="str">
        <f t="shared" si="328"/>
        <v>x</v>
      </c>
      <c r="CN37" s="7" t="str">
        <f t="shared" si="328"/>
        <v/>
      </c>
      <c r="CO37" s="7" t="str">
        <f t="shared" si="328"/>
        <v/>
      </c>
      <c r="CP37" s="7" t="str">
        <f t="shared" si="328"/>
        <v/>
      </c>
      <c r="CQ37" s="7" t="str">
        <f t="shared" si="328"/>
        <v/>
      </c>
      <c r="CR37" s="7" t="str">
        <f t="shared" si="328"/>
        <v/>
      </c>
      <c r="CS37" s="7" t="str">
        <f t="shared" si="328"/>
        <v/>
      </c>
      <c r="CT37" s="7" t="str">
        <f t="shared" si="328"/>
        <v/>
      </c>
      <c r="CU37" s="7" t="str">
        <f t="shared" si="328"/>
        <v/>
      </c>
      <c r="CV37" s="7" t="str">
        <f t="shared" si="328"/>
        <v/>
      </c>
      <c r="CW37" s="7" t="str">
        <f t="shared" si="328"/>
        <v/>
      </c>
      <c r="CX37" s="7" t="str">
        <f t="shared" si="328"/>
        <v/>
      </c>
      <c r="CY37" s="7" t="str">
        <f t="shared" ref="CY37:DB56" si="329">IF(OR($D37="",$C37=""),"",IF(AND(CY$7&lt;=$E37,CY$7&gt;=$D37),"x",""))</f>
        <v/>
      </c>
      <c r="CZ37" s="7" t="str">
        <f t="shared" si="329"/>
        <v/>
      </c>
      <c r="DA37" s="7" t="str">
        <f t="shared" si="329"/>
        <v/>
      </c>
      <c r="DB37" s="7" t="str">
        <f t="shared" si="329"/>
        <v/>
      </c>
    </row>
    <row r="38" spans="2:106" ht="29.1" customHeight="1" outlineLevel="1" x14ac:dyDescent="0.3">
      <c r="B38" s="60" t="s">
        <v>60</v>
      </c>
      <c r="C38" s="68">
        <v>11</v>
      </c>
      <c r="D38" s="53">
        <v>45360</v>
      </c>
      <c r="E38" s="49">
        <f>VLOOKUP(B38,Tabela1[[Item]:[Prazo]],9,0)</f>
        <v>45443</v>
      </c>
      <c r="F38" s="83" t="str">
        <f>VLOOKUP(B38,Tabela1[[Item]:[Responsável]],5,0)</f>
        <v>RH</v>
      </c>
      <c r="G38" s="81" t="s">
        <v>189</v>
      </c>
      <c r="H38" s="76" t="str">
        <f t="shared" si="323"/>
        <v>x</v>
      </c>
      <c r="I38" s="7" t="str">
        <f t="shared" si="323"/>
        <v>x</v>
      </c>
      <c r="J38" s="7" t="str">
        <f t="shared" si="323"/>
        <v>x</v>
      </c>
      <c r="K38" s="7" t="str">
        <f t="shared" si="323"/>
        <v>x</v>
      </c>
      <c r="L38" s="7" t="str">
        <f t="shared" si="323"/>
        <v>x</v>
      </c>
      <c r="M38" s="7" t="str">
        <f t="shared" si="323"/>
        <v>x</v>
      </c>
      <c r="N38" s="7" t="str">
        <f t="shared" si="323"/>
        <v>x</v>
      </c>
      <c r="O38" s="7" t="str">
        <f t="shared" si="323"/>
        <v>x</v>
      </c>
      <c r="P38" s="7" t="str">
        <f t="shared" si="323"/>
        <v>x</v>
      </c>
      <c r="Q38" s="7" t="str">
        <f t="shared" si="323"/>
        <v>x</v>
      </c>
      <c r="R38" s="7" t="str">
        <f t="shared" si="323"/>
        <v>x</v>
      </c>
      <c r="S38" s="7" t="str">
        <f t="shared" si="323"/>
        <v>x</v>
      </c>
      <c r="T38" s="7" t="str">
        <f t="shared" si="323"/>
        <v>x</v>
      </c>
      <c r="U38" s="7" t="str">
        <f t="shared" si="323"/>
        <v>x</v>
      </c>
      <c r="V38" s="7" t="str">
        <f t="shared" si="323"/>
        <v>x</v>
      </c>
      <c r="W38" s="7" t="str">
        <f t="shared" si="323"/>
        <v>x</v>
      </c>
      <c r="X38" s="7" t="str">
        <f t="shared" si="327"/>
        <v>x</v>
      </c>
      <c r="Y38" s="7" t="str">
        <f t="shared" si="327"/>
        <v>x</v>
      </c>
      <c r="Z38" s="7" t="str">
        <f t="shared" si="327"/>
        <v>x</v>
      </c>
      <c r="AA38" s="7" t="str">
        <f t="shared" si="327"/>
        <v>x</v>
      </c>
      <c r="AB38" s="7" t="str">
        <f t="shared" si="327"/>
        <v>x</v>
      </c>
      <c r="AC38" s="7" t="str">
        <f t="shared" si="327"/>
        <v>x</v>
      </c>
      <c r="AD38" s="7" t="str">
        <f t="shared" si="327"/>
        <v>x</v>
      </c>
      <c r="AE38" s="7" t="str">
        <f t="shared" si="327"/>
        <v>x</v>
      </c>
      <c r="AF38" s="7" t="str">
        <f t="shared" si="327"/>
        <v>x</v>
      </c>
      <c r="AG38" s="7" t="str">
        <f t="shared" si="327"/>
        <v>x</v>
      </c>
      <c r="AH38" s="7" t="str">
        <f t="shared" si="327"/>
        <v>x</v>
      </c>
      <c r="AI38" s="7" t="str">
        <f t="shared" si="327"/>
        <v>x</v>
      </c>
      <c r="AJ38" s="7" t="str">
        <f t="shared" si="327"/>
        <v>x</v>
      </c>
      <c r="AK38" s="7" t="str">
        <f t="shared" si="327"/>
        <v>x</v>
      </c>
      <c r="AL38" s="7" t="str">
        <f t="shared" si="327"/>
        <v>x</v>
      </c>
      <c r="AM38" s="7" t="str">
        <f t="shared" si="324"/>
        <v>x</v>
      </c>
      <c r="AN38" s="7" t="str">
        <f t="shared" si="324"/>
        <v>x</v>
      </c>
      <c r="AO38" s="7" t="str">
        <f t="shared" si="324"/>
        <v>x</v>
      </c>
      <c r="AP38" s="7" t="str">
        <f t="shared" si="324"/>
        <v>x</v>
      </c>
      <c r="AQ38" s="7" t="str">
        <f t="shared" si="324"/>
        <v>x</v>
      </c>
      <c r="AR38" s="7" t="str">
        <f t="shared" si="324"/>
        <v>x</v>
      </c>
      <c r="AS38" s="7" t="str">
        <f t="shared" si="324"/>
        <v>x</v>
      </c>
      <c r="AT38" s="7" t="str">
        <f t="shared" si="324"/>
        <v>x</v>
      </c>
      <c r="AU38" s="7" t="str">
        <f t="shared" si="324"/>
        <v>x</v>
      </c>
      <c r="AV38" s="7" t="str">
        <f t="shared" si="324"/>
        <v>x</v>
      </c>
      <c r="AW38" s="71" t="str">
        <f t="shared" si="324"/>
        <v>x</v>
      </c>
      <c r="AX38" s="7" t="str">
        <f t="shared" si="324"/>
        <v>x</v>
      </c>
      <c r="AY38" s="7" t="str">
        <f t="shared" si="324"/>
        <v>x</v>
      </c>
      <c r="AZ38" s="7" t="str">
        <f t="shared" si="324"/>
        <v>x</v>
      </c>
      <c r="BA38" s="7" t="str">
        <f t="shared" si="324"/>
        <v>x</v>
      </c>
      <c r="BB38" s="7" t="str">
        <f t="shared" si="324"/>
        <v>x</v>
      </c>
      <c r="BC38" s="7" t="str">
        <f t="shared" si="325"/>
        <v>x</v>
      </c>
      <c r="BD38" s="7" t="str">
        <f t="shared" si="325"/>
        <v>x</v>
      </c>
      <c r="BE38" s="7" t="str">
        <f t="shared" si="325"/>
        <v>x</v>
      </c>
      <c r="BF38" s="7" t="str">
        <f t="shared" si="325"/>
        <v>x</v>
      </c>
      <c r="BG38" s="7" t="str">
        <f t="shared" si="325"/>
        <v>x</v>
      </c>
      <c r="BH38" s="7" t="str">
        <f t="shared" si="325"/>
        <v>x</v>
      </c>
      <c r="BI38" s="7" t="str">
        <f t="shared" si="325"/>
        <v>x</v>
      </c>
      <c r="BJ38" s="7" t="str">
        <f t="shared" si="325"/>
        <v>x</v>
      </c>
      <c r="BK38" s="7" t="str">
        <f t="shared" si="325"/>
        <v>x</v>
      </c>
      <c r="BL38" s="7" t="str">
        <f t="shared" si="325"/>
        <v>x</v>
      </c>
      <c r="BM38" s="7" t="str">
        <f t="shared" si="325"/>
        <v>x</v>
      </c>
      <c r="BN38" s="7" t="str">
        <f t="shared" si="325"/>
        <v>x</v>
      </c>
      <c r="BO38" s="7" t="str">
        <f t="shared" si="325"/>
        <v>x</v>
      </c>
      <c r="BP38" s="7" t="str">
        <f t="shared" si="325"/>
        <v>x</v>
      </c>
      <c r="BQ38" s="7" t="str">
        <f t="shared" si="325"/>
        <v>x</v>
      </c>
      <c r="BR38" s="7" t="str">
        <f t="shared" si="325"/>
        <v>x</v>
      </c>
      <c r="BS38" s="7" t="str">
        <f t="shared" si="326"/>
        <v>x</v>
      </c>
      <c r="BT38" s="7" t="str">
        <f t="shared" si="326"/>
        <v>x</v>
      </c>
      <c r="BU38" s="7" t="str">
        <f t="shared" si="326"/>
        <v>x</v>
      </c>
      <c r="BV38" s="7" t="str">
        <f t="shared" si="326"/>
        <v>x</v>
      </c>
      <c r="BW38" s="7" t="str">
        <f t="shared" si="326"/>
        <v>x</v>
      </c>
      <c r="BX38" s="7" t="str">
        <f t="shared" si="326"/>
        <v>x</v>
      </c>
      <c r="BY38" s="7" t="str">
        <f t="shared" si="326"/>
        <v>x</v>
      </c>
      <c r="BZ38" s="7" t="str">
        <f t="shared" si="326"/>
        <v>x</v>
      </c>
      <c r="CA38" s="7" t="str">
        <f t="shared" si="326"/>
        <v>x</v>
      </c>
      <c r="CB38" s="7" t="str">
        <f t="shared" si="326"/>
        <v>x</v>
      </c>
      <c r="CC38" s="7" t="str">
        <f t="shared" si="326"/>
        <v>x</v>
      </c>
      <c r="CD38" s="7" t="str">
        <f t="shared" si="326"/>
        <v>x</v>
      </c>
      <c r="CE38" s="7" t="str">
        <f t="shared" si="326"/>
        <v>x</v>
      </c>
      <c r="CF38" s="7" t="str">
        <f t="shared" si="326"/>
        <v>x</v>
      </c>
      <c r="CG38" s="7" t="str">
        <f t="shared" si="326"/>
        <v>x</v>
      </c>
      <c r="CH38" s="7" t="str">
        <f t="shared" si="326"/>
        <v>x</v>
      </c>
      <c r="CI38" s="7" t="str">
        <f t="shared" si="328"/>
        <v>x</v>
      </c>
      <c r="CJ38" s="7" t="str">
        <f t="shared" si="328"/>
        <v>x</v>
      </c>
      <c r="CK38" s="7" t="str">
        <f t="shared" si="328"/>
        <v>x</v>
      </c>
      <c r="CL38" s="7" t="str">
        <f t="shared" si="328"/>
        <v>x</v>
      </c>
      <c r="CM38" s="7" t="str">
        <f t="shared" si="328"/>
        <v>x</v>
      </c>
      <c r="CN38" s="7" t="str">
        <f t="shared" si="328"/>
        <v/>
      </c>
      <c r="CO38" s="7" t="str">
        <f t="shared" si="328"/>
        <v/>
      </c>
      <c r="CP38" s="7" t="str">
        <f t="shared" si="328"/>
        <v/>
      </c>
      <c r="CQ38" s="7" t="str">
        <f t="shared" si="328"/>
        <v/>
      </c>
      <c r="CR38" s="7" t="str">
        <f t="shared" si="328"/>
        <v/>
      </c>
      <c r="CS38" s="7" t="str">
        <f t="shared" si="328"/>
        <v/>
      </c>
      <c r="CT38" s="7" t="str">
        <f t="shared" si="328"/>
        <v/>
      </c>
      <c r="CU38" s="7" t="str">
        <f t="shared" si="328"/>
        <v/>
      </c>
      <c r="CV38" s="7" t="str">
        <f t="shared" si="328"/>
        <v/>
      </c>
      <c r="CW38" s="7" t="str">
        <f t="shared" si="328"/>
        <v/>
      </c>
      <c r="CX38" s="7" t="str">
        <f t="shared" si="328"/>
        <v/>
      </c>
      <c r="CY38" s="7" t="str">
        <f t="shared" si="329"/>
        <v/>
      </c>
      <c r="CZ38" s="7" t="str">
        <f t="shared" si="329"/>
        <v/>
      </c>
      <c r="DA38" s="7" t="str">
        <f t="shared" si="329"/>
        <v/>
      </c>
      <c r="DB38" s="7" t="str">
        <f t="shared" si="329"/>
        <v/>
      </c>
    </row>
    <row r="39" spans="2:106" ht="29.1" customHeight="1" outlineLevel="1" thickBot="1" x14ac:dyDescent="0.35">
      <c r="B39" s="58" t="s">
        <v>62</v>
      </c>
      <c r="C39" s="67"/>
      <c r="D39" s="51"/>
      <c r="E39" s="50">
        <f>VLOOKUP(B39,Tabela1[[Item]:[Prazo]],9,0)</f>
        <v>45443</v>
      </c>
      <c r="F39" s="83" t="str">
        <f>VLOOKUP(B39,Tabela1[[Item]:[Responsável]],5,0)</f>
        <v>Jurídico</v>
      </c>
      <c r="G39" s="81" t="s">
        <v>189</v>
      </c>
      <c r="H39" s="76" t="str">
        <f t="shared" si="323"/>
        <v/>
      </c>
      <c r="I39" s="7" t="str">
        <f t="shared" si="323"/>
        <v/>
      </c>
      <c r="J39" s="7" t="str">
        <f t="shared" si="323"/>
        <v/>
      </c>
      <c r="K39" s="7" t="str">
        <f t="shared" si="323"/>
        <v/>
      </c>
      <c r="L39" s="7" t="str">
        <f t="shared" si="323"/>
        <v/>
      </c>
      <c r="M39" s="7" t="str">
        <f t="shared" si="323"/>
        <v/>
      </c>
      <c r="N39" s="7" t="str">
        <f t="shared" si="323"/>
        <v/>
      </c>
      <c r="O39" s="7" t="str">
        <f t="shared" si="323"/>
        <v/>
      </c>
      <c r="P39" s="7" t="str">
        <f t="shared" si="323"/>
        <v/>
      </c>
      <c r="Q39" s="7" t="str">
        <f t="shared" si="323"/>
        <v/>
      </c>
      <c r="R39" s="7" t="str">
        <f t="shared" si="323"/>
        <v/>
      </c>
      <c r="S39" s="7" t="str">
        <f t="shared" si="323"/>
        <v/>
      </c>
      <c r="T39" s="7" t="str">
        <f t="shared" si="323"/>
        <v/>
      </c>
      <c r="U39" s="7" t="str">
        <f t="shared" si="323"/>
        <v/>
      </c>
      <c r="V39" s="7" t="str">
        <f t="shared" si="323"/>
        <v/>
      </c>
      <c r="W39" s="7" t="str">
        <f t="shared" si="323"/>
        <v/>
      </c>
      <c r="X39" s="7" t="str">
        <f t="shared" si="327"/>
        <v/>
      </c>
      <c r="Y39" s="7" t="str">
        <f t="shared" si="327"/>
        <v/>
      </c>
      <c r="Z39" s="7" t="str">
        <f t="shared" si="327"/>
        <v/>
      </c>
      <c r="AA39" s="7" t="str">
        <f t="shared" si="327"/>
        <v/>
      </c>
      <c r="AB39" s="7" t="str">
        <f t="shared" si="327"/>
        <v/>
      </c>
      <c r="AC39" s="7" t="str">
        <f t="shared" si="327"/>
        <v/>
      </c>
      <c r="AD39" s="7" t="str">
        <f t="shared" si="327"/>
        <v/>
      </c>
      <c r="AE39" s="7" t="str">
        <f t="shared" si="327"/>
        <v/>
      </c>
      <c r="AF39" s="7" t="str">
        <f t="shared" si="327"/>
        <v/>
      </c>
      <c r="AG39" s="7" t="str">
        <f t="shared" si="327"/>
        <v/>
      </c>
      <c r="AH39" s="7" t="str">
        <f t="shared" si="327"/>
        <v/>
      </c>
      <c r="AI39" s="7" t="str">
        <f t="shared" si="327"/>
        <v/>
      </c>
      <c r="AJ39" s="7" t="str">
        <f t="shared" si="327"/>
        <v/>
      </c>
      <c r="AK39" s="7" t="str">
        <f t="shared" si="327"/>
        <v/>
      </c>
      <c r="AL39" s="7" t="str">
        <f t="shared" si="327"/>
        <v/>
      </c>
      <c r="AM39" s="7" t="str">
        <f t="shared" si="324"/>
        <v/>
      </c>
      <c r="AN39" s="7" t="str">
        <f t="shared" si="324"/>
        <v/>
      </c>
      <c r="AO39" s="7" t="str">
        <f t="shared" si="324"/>
        <v/>
      </c>
      <c r="AP39" s="7" t="str">
        <f t="shared" si="324"/>
        <v/>
      </c>
      <c r="AQ39" s="7" t="str">
        <f t="shared" si="324"/>
        <v/>
      </c>
      <c r="AR39" s="7" t="str">
        <f t="shared" si="324"/>
        <v/>
      </c>
      <c r="AS39" s="7" t="str">
        <f t="shared" si="324"/>
        <v/>
      </c>
      <c r="AT39" s="7" t="str">
        <f t="shared" si="324"/>
        <v/>
      </c>
      <c r="AU39" s="7" t="str">
        <f t="shared" si="324"/>
        <v/>
      </c>
      <c r="AV39" s="7" t="str">
        <f t="shared" si="324"/>
        <v/>
      </c>
      <c r="AW39" s="71" t="str">
        <f t="shared" si="324"/>
        <v/>
      </c>
      <c r="AX39" s="7" t="str">
        <f t="shared" si="324"/>
        <v/>
      </c>
      <c r="AY39" s="7" t="str">
        <f t="shared" si="324"/>
        <v/>
      </c>
      <c r="AZ39" s="7" t="str">
        <f t="shared" si="324"/>
        <v/>
      </c>
      <c r="BA39" s="7" t="str">
        <f t="shared" si="324"/>
        <v/>
      </c>
      <c r="BB39" s="7" t="str">
        <f t="shared" si="324"/>
        <v/>
      </c>
      <c r="BC39" s="7" t="str">
        <f t="shared" si="325"/>
        <v/>
      </c>
      <c r="BD39" s="7" t="str">
        <f t="shared" si="325"/>
        <v/>
      </c>
      <c r="BE39" s="7" t="str">
        <f t="shared" si="325"/>
        <v/>
      </c>
      <c r="BF39" s="7" t="str">
        <f t="shared" si="325"/>
        <v/>
      </c>
      <c r="BG39" s="7" t="str">
        <f t="shared" si="325"/>
        <v/>
      </c>
      <c r="BH39" s="7" t="str">
        <f t="shared" si="325"/>
        <v/>
      </c>
      <c r="BI39" s="7" t="str">
        <f t="shared" si="325"/>
        <v/>
      </c>
      <c r="BJ39" s="7" t="str">
        <f t="shared" si="325"/>
        <v/>
      </c>
      <c r="BK39" s="7" t="str">
        <f t="shared" si="325"/>
        <v/>
      </c>
      <c r="BL39" s="7" t="str">
        <f t="shared" si="325"/>
        <v/>
      </c>
      <c r="BM39" s="7" t="str">
        <f t="shared" si="325"/>
        <v/>
      </c>
      <c r="BN39" s="7" t="str">
        <f t="shared" si="325"/>
        <v/>
      </c>
      <c r="BO39" s="7" t="str">
        <f t="shared" si="325"/>
        <v/>
      </c>
      <c r="BP39" s="7" t="str">
        <f t="shared" si="325"/>
        <v/>
      </c>
      <c r="BQ39" s="7" t="str">
        <f t="shared" si="325"/>
        <v/>
      </c>
      <c r="BR39" s="7" t="str">
        <f t="shared" si="325"/>
        <v/>
      </c>
      <c r="BS39" s="7" t="str">
        <f t="shared" si="326"/>
        <v/>
      </c>
      <c r="BT39" s="7" t="str">
        <f t="shared" si="326"/>
        <v/>
      </c>
      <c r="BU39" s="7" t="str">
        <f t="shared" si="326"/>
        <v/>
      </c>
      <c r="BV39" s="7" t="str">
        <f t="shared" si="326"/>
        <v/>
      </c>
      <c r="BW39" s="7" t="str">
        <f t="shared" si="326"/>
        <v/>
      </c>
      <c r="BX39" s="7" t="str">
        <f t="shared" si="326"/>
        <v/>
      </c>
      <c r="BY39" s="7" t="str">
        <f t="shared" si="326"/>
        <v/>
      </c>
      <c r="BZ39" s="7" t="str">
        <f t="shared" si="326"/>
        <v/>
      </c>
      <c r="CA39" s="7" t="str">
        <f t="shared" si="326"/>
        <v/>
      </c>
      <c r="CB39" s="7" t="str">
        <f t="shared" si="326"/>
        <v/>
      </c>
      <c r="CC39" s="7" t="str">
        <f t="shared" si="326"/>
        <v/>
      </c>
      <c r="CD39" s="7" t="str">
        <f t="shared" si="326"/>
        <v/>
      </c>
      <c r="CE39" s="7" t="str">
        <f t="shared" si="326"/>
        <v/>
      </c>
      <c r="CF39" s="7" t="str">
        <f t="shared" si="326"/>
        <v/>
      </c>
      <c r="CG39" s="7" t="str">
        <f t="shared" si="326"/>
        <v/>
      </c>
      <c r="CH39" s="7" t="str">
        <f t="shared" si="326"/>
        <v/>
      </c>
      <c r="CI39" s="7" t="str">
        <f t="shared" si="328"/>
        <v/>
      </c>
      <c r="CJ39" s="7" t="str">
        <f t="shared" si="328"/>
        <v/>
      </c>
      <c r="CK39" s="7" t="str">
        <f t="shared" si="328"/>
        <v/>
      </c>
      <c r="CL39" s="7" t="str">
        <f t="shared" si="328"/>
        <v/>
      </c>
      <c r="CM39" s="7" t="str">
        <f t="shared" si="328"/>
        <v/>
      </c>
      <c r="CN39" s="7" t="str">
        <f t="shared" si="328"/>
        <v/>
      </c>
      <c r="CO39" s="7" t="str">
        <f t="shared" si="328"/>
        <v/>
      </c>
      <c r="CP39" s="7" t="str">
        <f t="shared" si="328"/>
        <v/>
      </c>
      <c r="CQ39" s="7" t="str">
        <f t="shared" si="328"/>
        <v/>
      </c>
      <c r="CR39" s="7" t="str">
        <f t="shared" si="328"/>
        <v/>
      </c>
      <c r="CS39" s="7" t="str">
        <f t="shared" si="328"/>
        <v/>
      </c>
      <c r="CT39" s="7" t="str">
        <f t="shared" si="328"/>
        <v/>
      </c>
      <c r="CU39" s="7" t="str">
        <f t="shared" si="328"/>
        <v/>
      </c>
      <c r="CV39" s="7" t="str">
        <f t="shared" si="328"/>
        <v/>
      </c>
      <c r="CW39" s="7" t="str">
        <f t="shared" si="328"/>
        <v/>
      </c>
      <c r="CX39" s="7" t="str">
        <f t="shared" si="328"/>
        <v/>
      </c>
      <c r="CY39" s="7" t="str">
        <f t="shared" si="329"/>
        <v/>
      </c>
      <c r="CZ39" s="7" t="str">
        <f t="shared" si="329"/>
        <v/>
      </c>
      <c r="DA39" s="7" t="str">
        <f t="shared" si="329"/>
        <v/>
      </c>
      <c r="DB39" s="7" t="str">
        <f t="shared" si="329"/>
        <v/>
      </c>
    </row>
    <row r="40" spans="2:106" ht="29.1" customHeight="1" thickBot="1" x14ac:dyDescent="0.35">
      <c r="B40" s="59" t="s">
        <v>64</v>
      </c>
      <c r="C40" s="44">
        <f>E40-D40</f>
        <v>83</v>
      </c>
      <c r="D40" s="54">
        <f>SMALL($D$41:$D$47,1)</f>
        <v>45360</v>
      </c>
      <c r="E40" s="55">
        <f>LARGE($E$41:$E$47,1)</f>
        <v>45443</v>
      </c>
      <c r="F40" s="84"/>
      <c r="G40" s="81" t="s">
        <v>189</v>
      </c>
      <c r="H40" s="76" t="str">
        <f t="shared" si="323"/>
        <v>x</v>
      </c>
      <c r="I40" s="7" t="str">
        <f t="shared" si="323"/>
        <v>x</v>
      </c>
      <c r="J40" s="7" t="str">
        <f t="shared" si="323"/>
        <v>x</v>
      </c>
      <c r="K40" s="7" t="str">
        <f t="shared" si="323"/>
        <v>x</v>
      </c>
      <c r="L40" s="7" t="str">
        <f t="shared" si="323"/>
        <v>x</v>
      </c>
      <c r="M40" s="7" t="str">
        <f t="shared" si="323"/>
        <v>x</v>
      </c>
      <c r="N40" s="7" t="str">
        <f t="shared" si="323"/>
        <v>x</v>
      </c>
      <c r="O40" s="7" t="str">
        <f t="shared" si="323"/>
        <v>x</v>
      </c>
      <c r="P40" s="7" t="str">
        <f t="shared" si="323"/>
        <v>x</v>
      </c>
      <c r="Q40" s="7" t="str">
        <f t="shared" si="323"/>
        <v>x</v>
      </c>
      <c r="R40" s="7" t="str">
        <f t="shared" si="323"/>
        <v>x</v>
      </c>
      <c r="S40" s="7" t="str">
        <f t="shared" si="323"/>
        <v>x</v>
      </c>
      <c r="T40" s="7" t="str">
        <f t="shared" si="323"/>
        <v>x</v>
      </c>
      <c r="U40" s="7" t="str">
        <f t="shared" si="323"/>
        <v>x</v>
      </c>
      <c r="V40" s="7" t="str">
        <f t="shared" si="323"/>
        <v>x</v>
      </c>
      <c r="W40" s="7" t="str">
        <f t="shared" si="323"/>
        <v>x</v>
      </c>
      <c r="X40" s="7" t="str">
        <f t="shared" si="327"/>
        <v>x</v>
      </c>
      <c r="Y40" s="7" t="str">
        <f t="shared" si="327"/>
        <v>x</v>
      </c>
      <c r="Z40" s="7" t="str">
        <f t="shared" si="327"/>
        <v>x</v>
      </c>
      <c r="AA40" s="7" t="str">
        <f t="shared" si="327"/>
        <v>x</v>
      </c>
      <c r="AB40" s="7" t="str">
        <f t="shared" si="327"/>
        <v>x</v>
      </c>
      <c r="AC40" s="7" t="str">
        <f t="shared" si="327"/>
        <v>x</v>
      </c>
      <c r="AD40" s="7" t="str">
        <f t="shared" si="327"/>
        <v>x</v>
      </c>
      <c r="AE40" s="7" t="str">
        <f t="shared" si="327"/>
        <v>x</v>
      </c>
      <c r="AF40" s="7" t="str">
        <f t="shared" si="327"/>
        <v>x</v>
      </c>
      <c r="AG40" s="7" t="str">
        <f t="shared" si="327"/>
        <v>x</v>
      </c>
      <c r="AH40" s="7" t="str">
        <f t="shared" si="327"/>
        <v>x</v>
      </c>
      <c r="AI40" s="7" t="str">
        <f t="shared" si="327"/>
        <v>x</v>
      </c>
      <c r="AJ40" s="7" t="str">
        <f t="shared" si="327"/>
        <v>x</v>
      </c>
      <c r="AK40" s="7" t="str">
        <f t="shared" si="327"/>
        <v>x</v>
      </c>
      <c r="AL40" s="7" t="str">
        <f t="shared" si="327"/>
        <v>x</v>
      </c>
      <c r="AM40" s="7" t="str">
        <f t="shared" si="324"/>
        <v>x</v>
      </c>
      <c r="AN40" s="7" t="str">
        <f t="shared" si="324"/>
        <v>x</v>
      </c>
      <c r="AO40" s="7" t="str">
        <f t="shared" si="324"/>
        <v>x</v>
      </c>
      <c r="AP40" s="7" t="str">
        <f t="shared" si="324"/>
        <v>x</v>
      </c>
      <c r="AQ40" s="7" t="str">
        <f t="shared" si="324"/>
        <v>x</v>
      </c>
      <c r="AR40" s="7" t="str">
        <f t="shared" si="324"/>
        <v>x</v>
      </c>
      <c r="AS40" s="7" t="str">
        <f t="shared" si="324"/>
        <v>x</v>
      </c>
      <c r="AT40" s="7" t="str">
        <f t="shared" si="324"/>
        <v>x</v>
      </c>
      <c r="AU40" s="7" t="str">
        <f t="shared" si="324"/>
        <v>x</v>
      </c>
      <c r="AV40" s="7" t="str">
        <f t="shared" si="324"/>
        <v>x</v>
      </c>
      <c r="AW40" s="71" t="str">
        <f t="shared" si="324"/>
        <v>x</v>
      </c>
      <c r="AX40" s="7" t="str">
        <f t="shared" si="324"/>
        <v>x</v>
      </c>
      <c r="AY40" s="7" t="str">
        <f t="shared" si="324"/>
        <v>x</v>
      </c>
      <c r="AZ40" s="7" t="str">
        <f t="shared" si="324"/>
        <v>x</v>
      </c>
      <c r="BA40" s="7" t="str">
        <f t="shared" si="324"/>
        <v>x</v>
      </c>
      <c r="BB40" s="7" t="str">
        <f t="shared" si="324"/>
        <v>x</v>
      </c>
      <c r="BC40" s="7" t="str">
        <f t="shared" si="325"/>
        <v>x</v>
      </c>
      <c r="BD40" s="7" t="str">
        <f t="shared" si="325"/>
        <v>x</v>
      </c>
      <c r="BE40" s="7" t="str">
        <f t="shared" si="325"/>
        <v>x</v>
      </c>
      <c r="BF40" s="7" t="str">
        <f t="shared" si="325"/>
        <v>x</v>
      </c>
      <c r="BG40" s="7" t="str">
        <f t="shared" si="325"/>
        <v>x</v>
      </c>
      <c r="BH40" s="7" t="str">
        <f t="shared" si="325"/>
        <v>x</v>
      </c>
      <c r="BI40" s="7" t="str">
        <f t="shared" si="325"/>
        <v>x</v>
      </c>
      <c r="BJ40" s="7" t="str">
        <f t="shared" si="325"/>
        <v>x</v>
      </c>
      <c r="BK40" s="7" t="str">
        <f t="shared" si="325"/>
        <v>x</v>
      </c>
      <c r="BL40" s="7" t="str">
        <f t="shared" si="325"/>
        <v>x</v>
      </c>
      <c r="BM40" s="7" t="str">
        <f t="shared" si="325"/>
        <v>x</v>
      </c>
      <c r="BN40" s="7" t="str">
        <f t="shared" si="325"/>
        <v>x</v>
      </c>
      <c r="BO40" s="7" t="str">
        <f t="shared" si="325"/>
        <v>x</v>
      </c>
      <c r="BP40" s="7" t="str">
        <f t="shared" si="325"/>
        <v>x</v>
      </c>
      <c r="BQ40" s="7" t="str">
        <f t="shared" si="325"/>
        <v>x</v>
      </c>
      <c r="BR40" s="7" t="str">
        <f t="shared" si="325"/>
        <v>x</v>
      </c>
      <c r="BS40" s="7" t="str">
        <f t="shared" si="326"/>
        <v>x</v>
      </c>
      <c r="BT40" s="7" t="str">
        <f t="shared" si="326"/>
        <v>x</v>
      </c>
      <c r="BU40" s="7" t="str">
        <f t="shared" si="326"/>
        <v>x</v>
      </c>
      <c r="BV40" s="7" t="str">
        <f t="shared" si="326"/>
        <v>x</v>
      </c>
      <c r="BW40" s="7" t="str">
        <f t="shared" si="326"/>
        <v>x</v>
      </c>
      <c r="BX40" s="7" t="str">
        <f t="shared" si="326"/>
        <v>x</v>
      </c>
      <c r="BY40" s="7" t="str">
        <f t="shared" si="326"/>
        <v>x</v>
      </c>
      <c r="BZ40" s="7" t="str">
        <f t="shared" si="326"/>
        <v>x</v>
      </c>
      <c r="CA40" s="7" t="str">
        <f t="shared" si="326"/>
        <v>x</v>
      </c>
      <c r="CB40" s="7" t="str">
        <f t="shared" si="326"/>
        <v>x</v>
      </c>
      <c r="CC40" s="7" t="str">
        <f t="shared" si="326"/>
        <v>x</v>
      </c>
      <c r="CD40" s="7" t="str">
        <f t="shared" si="326"/>
        <v>x</v>
      </c>
      <c r="CE40" s="7" t="str">
        <f t="shared" si="326"/>
        <v>x</v>
      </c>
      <c r="CF40" s="7" t="str">
        <f t="shared" si="326"/>
        <v>x</v>
      </c>
      <c r="CG40" s="7" t="str">
        <f t="shared" si="326"/>
        <v>x</v>
      </c>
      <c r="CH40" s="7" t="str">
        <f t="shared" si="326"/>
        <v>x</v>
      </c>
      <c r="CI40" s="7" t="str">
        <f t="shared" si="328"/>
        <v>x</v>
      </c>
      <c r="CJ40" s="7" t="str">
        <f t="shared" si="328"/>
        <v>x</v>
      </c>
      <c r="CK40" s="7" t="str">
        <f t="shared" si="328"/>
        <v>x</v>
      </c>
      <c r="CL40" s="7" t="str">
        <f t="shared" si="328"/>
        <v>x</v>
      </c>
      <c r="CM40" s="7" t="str">
        <f t="shared" si="328"/>
        <v>x</v>
      </c>
      <c r="CN40" s="7" t="str">
        <f t="shared" si="328"/>
        <v/>
      </c>
      <c r="CO40" s="7" t="str">
        <f t="shared" si="328"/>
        <v/>
      </c>
      <c r="CP40" s="7" t="str">
        <f t="shared" si="328"/>
        <v/>
      </c>
      <c r="CQ40" s="7" t="str">
        <f t="shared" si="328"/>
        <v/>
      </c>
      <c r="CR40" s="7" t="str">
        <f t="shared" si="328"/>
        <v/>
      </c>
      <c r="CS40" s="7" t="str">
        <f t="shared" si="328"/>
        <v/>
      </c>
      <c r="CT40" s="7" t="str">
        <f t="shared" si="328"/>
        <v/>
      </c>
      <c r="CU40" s="7" t="str">
        <f t="shared" si="328"/>
        <v/>
      </c>
      <c r="CV40" s="7" t="str">
        <f t="shared" si="328"/>
        <v/>
      </c>
      <c r="CW40" s="7" t="str">
        <f t="shared" si="328"/>
        <v/>
      </c>
      <c r="CX40" s="7" t="str">
        <f t="shared" si="328"/>
        <v/>
      </c>
      <c r="CY40" s="7" t="str">
        <f t="shared" si="329"/>
        <v/>
      </c>
      <c r="CZ40" s="7" t="str">
        <f t="shared" si="329"/>
        <v/>
      </c>
      <c r="DA40" s="7" t="str">
        <f t="shared" si="329"/>
        <v/>
      </c>
      <c r="DB40" s="7" t="str">
        <f t="shared" si="329"/>
        <v/>
      </c>
    </row>
    <row r="41" spans="2:106" ht="29.1" customHeight="1" outlineLevel="1" x14ac:dyDescent="0.3">
      <c r="B41" s="60" t="s">
        <v>65</v>
      </c>
      <c r="C41" s="68">
        <v>10</v>
      </c>
      <c r="D41" s="53">
        <v>45360</v>
      </c>
      <c r="E41" s="50">
        <f>VLOOKUP(B41,Tabela1[[Item]:[Prazo]],9,0)</f>
        <v>45443</v>
      </c>
      <c r="F41" s="83" t="str">
        <f>VLOOKUP(B41,Tabela1[[Item]:[Responsável]],5,0)</f>
        <v>Financeiro</v>
      </c>
      <c r="G41" s="81" t="s">
        <v>189</v>
      </c>
      <c r="H41" s="76" t="str">
        <f t="shared" si="323"/>
        <v>x</v>
      </c>
      <c r="I41" s="7" t="str">
        <f t="shared" si="323"/>
        <v>x</v>
      </c>
      <c r="J41" s="7" t="str">
        <f t="shared" si="323"/>
        <v>x</v>
      </c>
      <c r="K41" s="7" t="str">
        <f t="shared" si="323"/>
        <v>x</v>
      </c>
      <c r="L41" s="7" t="str">
        <f t="shared" si="323"/>
        <v>x</v>
      </c>
      <c r="M41" s="7" t="str">
        <f t="shared" si="323"/>
        <v>x</v>
      </c>
      <c r="N41" s="7" t="str">
        <f t="shared" si="323"/>
        <v>x</v>
      </c>
      <c r="O41" s="7" t="str">
        <f t="shared" si="323"/>
        <v>x</v>
      </c>
      <c r="P41" s="7" t="str">
        <f t="shared" si="323"/>
        <v>x</v>
      </c>
      <c r="Q41" s="7" t="str">
        <f t="shared" si="323"/>
        <v>x</v>
      </c>
      <c r="R41" s="7" t="str">
        <f t="shared" si="323"/>
        <v>x</v>
      </c>
      <c r="S41" s="7" t="str">
        <f t="shared" si="323"/>
        <v>x</v>
      </c>
      <c r="T41" s="7" t="str">
        <f t="shared" si="323"/>
        <v>x</v>
      </c>
      <c r="U41" s="7" t="str">
        <f t="shared" si="323"/>
        <v>x</v>
      </c>
      <c r="V41" s="7" t="str">
        <f t="shared" si="323"/>
        <v>x</v>
      </c>
      <c r="W41" s="7" t="str">
        <f t="shared" si="323"/>
        <v>x</v>
      </c>
      <c r="X41" s="7" t="str">
        <f t="shared" si="327"/>
        <v>x</v>
      </c>
      <c r="Y41" s="7" t="str">
        <f t="shared" si="327"/>
        <v>x</v>
      </c>
      <c r="Z41" s="7" t="str">
        <f t="shared" si="327"/>
        <v>x</v>
      </c>
      <c r="AA41" s="7" t="str">
        <f t="shared" si="327"/>
        <v>x</v>
      </c>
      <c r="AB41" s="7" t="str">
        <f t="shared" si="327"/>
        <v>x</v>
      </c>
      <c r="AC41" s="7" t="str">
        <f t="shared" si="327"/>
        <v>x</v>
      </c>
      <c r="AD41" s="7" t="str">
        <f t="shared" si="327"/>
        <v>x</v>
      </c>
      <c r="AE41" s="7" t="str">
        <f t="shared" si="327"/>
        <v>x</v>
      </c>
      <c r="AF41" s="7" t="str">
        <f t="shared" si="327"/>
        <v>x</v>
      </c>
      <c r="AG41" s="7" t="str">
        <f t="shared" si="327"/>
        <v>x</v>
      </c>
      <c r="AH41" s="7" t="str">
        <f t="shared" si="327"/>
        <v>x</v>
      </c>
      <c r="AI41" s="7" t="str">
        <f t="shared" si="327"/>
        <v>x</v>
      </c>
      <c r="AJ41" s="7" t="str">
        <f t="shared" si="327"/>
        <v>x</v>
      </c>
      <c r="AK41" s="7" t="str">
        <f t="shared" si="327"/>
        <v>x</v>
      </c>
      <c r="AL41" s="7" t="str">
        <f t="shared" si="327"/>
        <v>x</v>
      </c>
      <c r="AM41" s="7" t="str">
        <f t="shared" si="324"/>
        <v>x</v>
      </c>
      <c r="AN41" s="7" t="str">
        <f t="shared" si="324"/>
        <v>x</v>
      </c>
      <c r="AO41" s="7" t="str">
        <f t="shared" si="324"/>
        <v>x</v>
      </c>
      <c r="AP41" s="7" t="str">
        <f t="shared" si="324"/>
        <v>x</v>
      </c>
      <c r="AQ41" s="7" t="str">
        <f t="shared" si="324"/>
        <v>x</v>
      </c>
      <c r="AR41" s="7" t="str">
        <f t="shared" si="324"/>
        <v>x</v>
      </c>
      <c r="AS41" s="7" t="str">
        <f t="shared" si="324"/>
        <v>x</v>
      </c>
      <c r="AT41" s="7" t="str">
        <f t="shared" si="324"/>
        <v>x</v>
      </c>
      <c r="AU41" s="7" t="str">
        <f t="shared" si="324"/>
        <v>x</v>
      </c>
      <c r="AV41" s="7" t="str">
        <f t="shared" si="324"/>
        <v>x</v>
      </c>
      <c r="AW41" s="71" t="str">
        <f t="shared" si="324"/>
        <v>x</v>
      </c>
      <c r="AX41" s="7" t="str">
        <f t="shared" si="324"/>
        <v>x</v>
      </c>
      <c r="AY41" s="7" t="str">
        <f t="shared" si="324"/>
        <v>x</v>
      </c>
      <c r="AZ41" s="7" t="str">
        <f t="shared" si="324"/>
        <v>x</v>
      </c>
      <c r="BA41" s="7" t="str">
        <f t="shared" si="324"/>
        <v>x</v>
      </c>
      <c r="BB41" s="7" t="str">
        <f t="shared" si="324"/>
        <v>x</v>
      </c>
      <c r="BC41" s="7" t="str">
        <f t="shared" si="325"/>
        <v>x</v>
      </c>
      <c r="BD41" s="7" t="str">
        <f t="shared" si="325"/>
        <v>x</v>
      </c>
      <c r="BE41" s="7" t="str">
        <f t="shared" si="325"/>
        <v>x</v>
      </c>
      <c r="BF41" s="7" t="str">
        <f t="shared" si="325"/>
        <v>x</v>
      </c>
      <c r="BG41" s="7" t="str">
        <f t="shared" si="325"/>
        <v>x</v>
      </c>
      <c r="BH41" s="7" t="str">
        <f t="shared" si="325"/>
        <v>x</v>
      </c>
      <c r="BI41" s="7" t="str">
        <f t="shared" si="325"/>
        <v>x</v>
      </c>
      <c r="BJ41" s="7" t="str">
        <f t="shared" si="325"/>
        <v>x</v>
      </c>
      <c r="BK41" s="7" t="str">
        <f t="shared" si="325"/>
        <v>x</v>
      </c>
      <c r="BL41" s="7" t="str">
        <f t="shared" si="325"/>
        <v>x</v>
      </c>
      <c r="BM41" s="7" t="str">
        <f t="shared" si="325"/>
        <v>x</v>
      </c>
      <c r="BN41" s="7" t="str">
        <f t="shared" si="325"/>
        <v>x</v>
      </c>
      <c r="BO41" s="7" t="str">
        <f t="shared" si="325"/>
        <v>x</v>
      </c>
      <c r="BP41" s="7" t="str">
        <f t="shared" si="325"/>
        <v>x</v>
      </c>
      <c r="BQ41" s="7" t="str">
        <f t="shared" si="325"/>
        <v>x</v>
      </c>
      <c r="BR41" s="7" t="str">
        <f t="shared" si="325"/>
        <v>x</v>
      </c>
      <c r="BS41" s="7" t="str">
        <f t="shared" si="326"/>
        <v>x</v>
      </c>
      <c r="BT41" s="7" t="str">
        <f t="shared" si="326"/>
        <v>x</v>
      </c>
      <c r="BU41" s="7" t="str">
        <f t="shared" si="326"/>
        <v>x</v>
      </c>
      <c r="BV41" s="7" t="str">
        <f t="shared" si="326"/>
        <v>x</v>
      </c>
      <c r="BW41" s="7" t="str">
        <f t="shared" si="326"/>
        <v>x</v>
      </c>
      <c r="BX41" s="7" t="str">
        <f t="shared" si="326"/>
        <v>x</v>
      </c>
      <c r="BY41" s="7" t="str">
        <f t="shared" si="326"/>
        <v>x</v>
      </c>
      <c r="BZ41" s="7" t="str">
        <f t="shared" si="326"/>
        <v>x</v>
      </c>
      <c r="CA41" s="7" t="str">
        <f t="shared" si="326"/>
        <v>x</v>
      </c>
      <c r="CB41" s="7" t="str">
        <f t="shared" si="326"/>
        <v>x</v>
      </c>
      <c r="CC41" s="7" t="str">
        <f t="shared" si="326"/>
        <v>x</v>
      </c>
      <c r="CD41" s="7" t="str">
        <f t="shared" si="326"/>
        <v>x</v>
      </c>
      <c r="CE41" s="7" t="str">
        <f t="shared" si="326"/>
        <v>x</v>
      </c>
      <c r="CF41" s="7" t="str">
        <f t="shared" si="326"/>
        <v>x</v>
      </c>
      <c r="CG41" s="7" t="str">
        <f t="shared" si="326"/>
        <v>x</v>
      </c>
      <c r="CH41" s="7" t="str">
        <f t="shared" si="326"/>
        <v>x</v>
      </c>
      <c r="CI41" s="7" t="str">
        <f t="shared" si="328"/>
        <v>x</v>
      </c>
      <c r="CJ41" s="7" t="str">
        <f t="shared" si="328"/>
        <v>x</v>
      </c>
      <c r="CK41" s="7" t="str">
        <f t="shared" si="328"/>
        <v>x</v>
      </c>
      <c r="CL41" s="7" t="str">
        <f t="shared" si="328"/>
        <v>x</v>
      </c>
      <c r="CM41" s="7" t="str">
        <f t="shared" si="328"/>
        <v>x</v>
      </c>
      <c r="CN41" s="7" t="str">
        <f t="shared" si="328"/>
        <v/>
      </c>
      <c r="CO41" s="7" t="str">
        <f t="shared" si="328"/>
        <v/>
      </c>
      <c r="CP41" s="7" t="str">
        <f t="shared" si="328"/>
        <v/>
      </c>
      <c r="CQ41" s="7" t="str">
        <f t="shared" si="328"/>
        <v/>
      </c>
      <c r="CR41" s="7" t="str">
        <f t="shared" si="328"/>
        <v/>
      </c>
      <c r="CS41" s="7" t="str">
        <f t="shared" si="328"/>
        <v/>
      </c>
      <c r="CT41" s="7" t="str">
        <f t="shared" si="328"/>
        <v/>
      </c>
      <c r="CU41" s="7" t="str">
        <f t="shared" si="328"/>
        <v/>
      </c>
      <c r="CV41" s="7" t="str">
        <f t="shared" si="328"/>
        <v/>
      </c>
      <c r="CW41" s="7" t="str">
        <f t="shared" si="328"/>
        <v/>
      </c>
      <c r="CX41" s="7" t="str">
        <f t="shared" si="328"/>
        <v/>
      </c>
      <c r="CY41" s="7" t="str">
        <f t="shared" si="329"/>
        <v/>
      </c>
      <c r="CZ41" s="7" t="str">
        <f t="shared" si="329"/>
        <v/>
      </c>
      <c r="DA41" s="7" t="str">
        <f t="shared" si="329"/>
        <v/>
      </c>
      <c r="DB41" s="7" t="str">
        <f t="shared" si="329"/>
        <v/>
      </c>
    </row>
    <row r="42" spans="2:106" ht="29.1" customHeight="1" outlineLevel="1" x14ac:dyDescent="0.3">
      <c r="B42" s="57" t="s">
        <v>67</v>
      </c>
      <c r="C42" s="66"/>
      <c r="D42" s="47"/>
      <c r="E42" s="50">
        <f>VLOOKUP(B42,Tabela1[[Item]:[Prazo]],9,0)</f>
        <v>45443</v>
      </c>
      <c r="F42" s="83" t="str">
        <f>VLOOKUP(B42,Tabela1[[Item]:[Responsável]],5,0)</f>
        <v>RI</v>
      </c>
      <c r="G42" s="81" t="s">
        <v>189</v>
      </c>
      <c r="H42" s="76" t="str">
        <f t="shared" si="323"/>
        <v/>
      </c>
      <c r="I42" s="7" t="str">
        <f t="shared" si="323"/>
        <v/>
      </c>
      <c r="J42" s="7" t="str">
        <f t="shared" si="323"/>
        <v/>
      </c>
      <c r="K42" s="7" t="str">
        <f t="shared" si="323"/>
        <v/>
      </c>
      <c r="L42" s="7" t="str">
        <f t="shared" si="323"/>
        <v/>
      </c>
      <c r="M42" s="7" t="str">
        <f t="shared" si="323"/>
        <v/>
      </c>
      <c r="N42" s="7" t="str">
        <f t="shared" si="323"/>
        <v/>
      </c>
      <c r="O42" s="7" t="str">
        <f t="shared" si="323"/>
        <v/>
      </c>
      <c r="P42" s="7" t="str">
        <f t="shared" si="323"/>
        <v/>
      </c>
      <c r="Q42" s="7" t="str">
        <f t="shared" si="323"/>
        <v/>
      </c>
      <c r="R42" s="7" t="str">
        <f t="shared" si="323"/>
        <v/>
      </c>
      <c r="S42" s="7" t="str">
        <f t="shared" si="323"/>
        <v/>
      </c>
      <c r="T42" s="7" t="str">
        <f t="shared" si="323"/>
        <v/>
      </c>
      <c r="U42" s="7" t="str">
        <f t="shared" si="323"/>
        <v/>
      </c>
      <c r="V42" s="7" t="str">
        <f t="shared" si="323"/>
        <v/>
      </c>
      <c r="W42" s="7" t="str">
        <f t="shared" si="323"/>
        <v/>
      </c>
      <c r="X42" s="7" t="str">
        <f t="shared" si="327"/>
        <v/>
      </c>
      <c r="Y42" s="7" t="str">
        <f t="shared" si="327"/>
        <v/>
      </c>
      <c r="Z42" s="7" t="str">
        <f t="shared" si="327"/>
        <v/>
      </c>
      <c r="AA42" s="7" t="str">
        <f t="shared" si="327"/>
        <v/>
      </c>
      <c r="AB42" s="7" t="str">
        <f t="shared" si="327"/>
        <v/>
      </c>
      <c r="AC42" s="7" t="str">
        <f t="shared" si="327"/>
        <v/>
      </c>
      <c r="AD42" s="7" t="str">
        <f t="shared" si="327"/>
        <v/>
      </c>
      <c r="AE42" s="7" t="str">
        <f t="shared" si="327"/>
        <v/>
      </c>
      <c r="AF42" s="7" t="str">
        <f t="shared" si="327"/>
        <v/>
      </c>
      <c r="AG42" s="7" t="str">
        <f t="shared" si="327"/>
        <v/>
      </c>
      <c r="AH42" s="7" t="str">
        <f t="shared" si="327"/>
        <v/>
      </c>
      <c r="AI42" s="7" t="str">
        <f t="shared" si="327"/>
        <v/>
      </c>
      <c r="AJ42" s="7" t="str">
        <f t="shared" si="327"/>
        <v/>
      </c>
      <c r="AK42" s="7" t="str">
        <f t="shared" si="327"/>
        <v/>
      </c>
      <c r="AL42" s="7" t="str">
        <f t="shared" si="327"/>
        <v/>
      </c>
      <c r="AM42" s="7" t="str">
        <f t="shared" si="324"/>
        <v/>
      </c>
      <c r="AN42" s="7" t="str">
        <f t="shared" si="324"/>
        <v/>
      </c>
      <c r="AO42" s="7" t="str">
        <f t="shared" si="324"/>
        <v/>
      </c>
      <c r="AP42" s="7" t="str">
        <f t="shared" si="324"/>
        <v/>
      </c>
      <c r="AQ42" s="7" t="str">
        <f t="shared" si="324"/>
        <v/>
      </c>
      <c r="AR42" s="7" t="str">
        <f t="shared" si="324"/>
        <v/>
      </c>
      <c r="AS42" s="7" t="str">
        <f t="shared" si="324"/>
        <v/>
      </c>
      <c r="AT42" s="7" t="str">
        <f t="shared" si="324"/>
        <v/>
      </c>
      <c r="AU42" s="7" t="str">
        <f t="shared" si="324"/>
        <v/>
      </c>
      <c r="AV42" s="7" t="str">
        <f t="shared" si="324"/>
        <v/>
      </c>
      <c r="AW42" s="71" t="str">
        <f t="shared" si="324"/>
        <v/>
      </c>
      <c r="AX42" s="7" t="str">
        <f t="shared" si="324"/>
        <v/>
      </c>
      <c r="AY42" s="7" t="str">
        <f t="shared" si="324"/>
        <v/>
      </c>
      <c r="AZ42" s="7" t="str">
        <f t="shared" si="324"/>
        <v/>
      </c>
      <c r="BA42" s="7" t="str">
        <f t="shared" si="324"/>
        <v/>
      </c>
      <c r="BB42" s="7" t="str">
        <f t="shared" si="324"/>
        <v/>
      </c>
      <c r="BC42" s="7" t="str">
        <f t="shared" si="325"/>
        <v/>
      </c>
      <c r="BD42" s="7" t="str">
        <f t="shared" si="325"/>
        <v/>
      </c>
      <c r="BE42" s="7" t="str">
        <f t="shared" si="325"/>
        <v/>
      </c>
      <c r="BF42" s="7" t="str">
        <f t="shared" si="325"/>
        <v/>
      </c>
      <c r="BG42" s="7" t="str">
        <f t="shared" si="325"/>
        <v/>
      </c>
      <c r="BH42" s="7" t="str">
        <f t="shared" si="325"/>
        <v/>
      </c>
      <c r="BI42" s="7" t="str">
        <f t="shared" si="325"/>
        <v/>
      </c>
      <c r="BJ42" s="7" t="str">
        <f t="shared" si="325"/>
        <v/>
      </c>
      <c r="BK42" s="7" t="str">
        <f t="shared" si="325"/>
        <v/>
      </c>
      <c r="BL42" s="7" t="str">
        <f t="shared" si="325"/>
        <v/>
      </c>
      <c r="BM42" s="7" t="str">
        <f t="shared" si="325"/>
        <v/>
      </c>
      <c r="BN42" s="7" t="str">
        <f t="shared" si="325"/>
        <v/>
      </c>
      <c r="BO42" s="7" t="str">
        <f t="shared" si="325"/>
        <v/>
      </c>
      <c r="BP42" s="7" t="str">
        <f t="shared" si="325"/>
        <v/>
      </c>
      <c r="BQ42" s="7" t="str">
        <f t="shared" si="325"/>
        <v/>
      </c>
      <c r="BR42" s="7" t="str">
        <f t="shared" si="325"/>
        <v/>
      </c>
      <c r="BS42" s="7" t="str">
        <f t="shared" si="326"/>
        <v/>
      </c>
      <c r="BT42" s="7" t="str">
        <f t="shared" si="326"/>
        <v/>
      </c>
      <c r="BU42" s="7" t="str">
        <f t="shared" si="326"/>
        <v/>
      </c>
      <c r="BV42" s="7" t="str">
        <f t="shared" si="326"/>
        <v/>
      </c>
      <c r="BW42" s="7" t="str">
        <f t="shared" si="326"/>
        <v/>
      </c>
      <c r="BX42" s="7" t="str">
        <f t="shared" si="326"/>
        <v/>
      </c>
      <c r="BY42" s="7" t="str">
        <f t="shared" si="326"/>
        <v/>
      </c>
      <c r="BZ42" s="7" t="str">
        <f t="shared" si="326"/>
        <v/>
      </c>
      <c r="CA42" s="7" t="str">
        <f t="shared" si="326"/>
        <v/>
      </c>
      <c r="CB42" s="7" t="str">
        <f t="shared" si="326"/>
        <v/>
      </c>
      <c r="CC42" s="7" t="str">
        <f t="shared" si="326"/>
        <v/>
      </c>
      <c r="CD42" s="7" t="str">
        <f t="shared" si="326"/>
        <v/>
      </c>
      <c r="CE42" s="7" t="str">
        <f t="shared" si="326"/>
        <v/>
      </c>
      <c r="CF42" s="7" t="str">
        <f t="shared" si="326"/>
        <v/>
      </c>
      <c r="CG42" s="7" t="str">
        <f t="shared" si="326"/>
        <v/>
      </c>
      <c r="CH42" s="7" t="str">
        <f t="shared" si="326"/>
        <v/>
      </c>
      <c r="CI42" s="7" t="str">
        <f t="shared" si="328"/>
        <v/>
      </c>
      <c r="CJ42" s="7" t="str">
        <f t="shared" si="328"/>
        <v/>
      </c>
      <c r="CK42" s="7" t="str">
        <f t="shared" si="328"/>
        <v/>
      </c>
      <c r="CL42" s="7" t="str">
        <f t="shared" si="328"/>
        <v/>
      </c>
      <c r="CM42" s="7" t="str">
        <f t="shared" si="328"/>
        <v/>
      </c>
      <c r="CN42" s="7" t="str">
        <f t="shared" si="328"/>
        <v/>
      </c>
      <c r="CO42" s="7" t="str">
        <f t="shared" si="328"/>
        <v/>
      </c>
      <c r="CP42" s="7" t="str">
        <f t="shared" si="328"/>
        <v/>
      </c>
      <c r="CQ42" s="7" t="str">
        <f t="shared" si="328"/>
        <v/>
      </c>
      <c r="CR42" s="7" t="str">
        <f t="shared" si="328"/>
        <v/>
      </c>
      <c r="CS42" s="7" t="str">
        <f t="shared" si="328"/>
        <v/>
      </c>
      <c r="CT42" s="7" t="str">
        <f t="shared" si="328"/>
        <v/>
      </c>
      <c r="CU42" s="7" t="str">
        <f t="shared" si="328"/>
        <v/>
      </c>
      <c r="CV42" s="7" t="str">
        <f t="shared" si="328"/>
        <v/>
      </c>
      <c r="CW42" s="7" t="str">
        <f t="shared" si="328"/>
        <v/>
      </c>
      <c r="CX42" s="7" t="str">
        <f t="shared" si="328"/>
        <v/>
      </c>
      <c r="CY42" s="7" t="str">
        <f t="shared" si="329"/>
        <v/>
      </c>
      <c r="CZ42" s="7" t="str">
        <f t="shared" si="329"/>
        <v/>
      </c>
      <c r="DA42" s="7" t="str">
        <f t="shared" si="329"/>
        <v/>
      </c>
      <c r="DB42" s="7" t="str">
        <f t="shared" si="329"/>
        <v/>
      </c>
    </row>
    <row r="43" spans="2:106" ht="29.1" customHeight="1" outlineLevel="1" x14ac:dyDescent="0.3">
      <c r="B43" s="57" t="s">
        <v>69</v>
      </c>
      <c r="C43" s="66"/>
      <c r="D43" s="47"/>
      <c r="E43" s="50">
        <f>VLOOKUP(B43,Tabela1[[Item]:[Prazo]],9,0)</f>
        <v>45443</v>
      </c>
      <c r="F43" s="83" t="str">
        <f>VLOOKUP(B43,Tabela1[[Item]:[Responsável]],5,0)</f>
        <v>Contabilidade</v>
      </c>
      <c r="G43" s="81" t="s">
        <v>189</v>
      </c>
      <c r="H43" s="76" t="str">
        <f t="shared" si="323"/>
        <v/>
      </c>
      <c r="I43" s="7" t="str">
        <f t="shared" si="323"/>
        <v/>
      </c>
      <c r="J43" s="7" t="str">
        <f t="shared" si="323"/>
        <v/>
      </c>
      <c r="K43" s="7" t="str">
        <f t="shared" si="323"/>
        <v/>
      </c>
      <c r="L43" s="7" t="str">
        <f t="shared" si="323"/>
        <v/>
      </c>
      <c r="M43" s="7" t="str">
        <f t="shared" si="323"/>
        <v/>
      </c>
      <c r="N43" s="7" t="str">
        <f t="shared" si="323"/>
        <v/>
      </c>
      <c r="O43" s="7" t="str">
        <f t="shared" si="323"/>
        <v/>
      </c>
      <c r="P43" s="7" t="str">
        <f t="shared" si="323"/>
        <v/>
      </c>
      <c r="Q43" s="7" t="str">
        <f t="shared" si="323"/>
        <v/>
      </c>
      <c r="R43" s="7" t="str">
        <f t="shared" si="323"/>
        <v/>
      </c>
      <c r="S43" s="7" t="str">
        <f t="shared" si="323"/>
        <v/>
      </c>
      <c r="T43" s="7" t="str">
        <f t="shared" si="323"/>
        <v/>
      </c>
      <c r="U43" s="7" t="str">
        <f t="shared" si="323"/>
        <v/>
      </c>
      <c r="V43" s="7" t="str">
        <f t="shared" si="323"/>
        <v/>
      </c>
      <c r="W43" s="7" t="str">
        <f t="shared" ref="W43:AL58" si="330">IF(OR($D43="",$C43=""),"",IF(AND(W$7&lt;=$E43,W$7&gt;=$D43),"x",""))</f>
        <v/>
      </c>
      <c r="X43" s="7" t="str">
        <f t="shared" si="327"/>
        <v/>
      </c>
      <c r="Y43" s="7" t="str">
        <f t="shared" si="327"/>
        <v/>
      </c>
      <c r="Z43" s="7" t="str">
        <f t="shared" si="327"/>
        <v/>
      </c>
      <c r="AA43" s="7" t="str">
        <f t="shared" si="327"/>
        <v/>
      </c>
      <c r="AB43" s="7" t="str">
        <f t="shared" si="327"/>
        <v/>
      </c>
      <c r="AC43" s="7" t="str">
        <f t="shared" si="327"/>
        <v/>
      </c>
      <c r="AD43" s="7" t="str">
        <f t="shared" si="327"/>
        <v/>
      </c>
      <c r="AE43" s="7" t="str">
        <f t="shared" si="327"/>
        <v/>
      </c>
      <c r="AF43" s="7" t="str">
        <f t="shared" si="327"/>
        <v/>
      </c>
      <c r="AG43" s="7" t="str">
        <f t="shared" si="327"/>
        <v/>
      </c>
      <c r="AH43" s="7" t="str">
        <f t="shared" si="327"/>
        <v/>
      </c>
      <c r="AI43" s="7" t="str">
        <f t="shared" si="327"/>
        <v/>
      </c>
      <c r="AJ43" s="7" t="str">
        <f t="shared" si="327"/>
        <v/>
      </c>
      <c r="AK43" s="7" t="str">
        <f t="shared" si="327"/>
        <v/>
      </c>
      <c r="AL43" s="7" t="str">
        <f t="shared" si="327"/>
        <v/>
      </c>
      <c r="AM43" s="7" t="str">
        <f t="shared" si="324"/>
        <v/>
      </c>
      <c r="AN43" s="7" t="str">
        <f t="shared" si="324"/>
        <v/>
      </c>
      <c r="AO43" s="7" t="str">
        <f t="shared" si="324"/>
        <v/>
      </c>
      <c r="AP43" s="7" t="str">
        <f t="shared" si="324"/>
        <v/>
      </c>
      <c r="AQ43" s="7" t="str">
        <f t="shared" si="324"/>
        <v/>
      </c>
      <c r="AR43" s="7" t="str">
        <f t="shared" si="324"/>
        <v/>
      </c>
      <c r="AS43" s="7" t="str">
        <f t="shared" si="324"/>
        <v/>
      </c>
      <c r="AT43" s="7" t="str">
        <f t="shared" si="324"/>
        <v/>
      </c>
      <c r="AU43" s="7" t="str">
        <f t="shared" si="324"/>
        <v/>
      </c>
      <c r="AV43" s="7" t="str">
        <f t="shared" si="324"/>
        <v/>
      </c>
      <c r="AW43" s="71" t="str">
        <f t="shared" si="324"/>
        <v/>
      </c>
      <c r="AX43" s="7" t="str">
        <f t="shared" si="324"/>
        <v/>
      </c>
      <c r="AY43" s="7" t="str">
        <f t="shared" si="324"/>
        <v/>
      </c>
      <c r="AZ43" s="7" t="str">
        <f t="shared" si="324"/>
        <v/>
      </c>
      <c r="BA43" s="7" t="str">
        <f t="shared" si="324"/>
        <v/>
      </c>
      <c r="BB43" s="7" t="str">
        <f t="shared" si="324"/>
        <v/>
      </c>
      <c r="BC43" s="7" t="str">
        <f t="shared" si="325"/>
        <v/>
      </c>
      <c r="BD43" s="7" t="str">
        <f t="shared" si="325"/>
        <v/>
      </c>
      <c r="BE43" s="7" t="str">
        <f t="shared" si="325"/>
        <v/>
      </c>
      <c r="BF43" s="7" t="str">
        <f t="shared" si="325"/>
        <v/>
      </c>
      <c r="BG43" s="7" t="str">
        <f t="shared" si="325"/>
        <v/>
      </c>
      <c r="BH43" s="7" t="str">
        <f t="shared" si="325"/>
        <v/>
      </c>
      <c r="BI43" s="7" t="str">
        <f t="shared" si="325"/>
        <v/>
      </c>
      <c r="BJ43" s="7" t="str">
        <f t="shared" si="325"/>
        <v/>
      </c>
      <c r="BK43" s="7" t="str">
        <f t="shared" si="325"/>
        <v/>
      </c>
      <c r="BL43" s="7" t="str">
        <f t="shared" si="325"/>
        <v/>
      </c>
      <c r="BM43" s="7" t="str">
        <f t="shared" si="325"/>
        <v/>
      </c>
      <c r="BN43" s="7" t="str">
        <f t="shared" si="325"/>
        <v/>
      </c>
      <c r="BO43" s="7" t="str">
        <f t="shared" si="325"/>
        <v/>
      </c>
      <c r="BP43" s="7" t="str">
        <f t="shared" si="325"/>
        <v/>
      </c>
      <c r="BQ43" s="7" t="str">
        <f t="shared" si="325"/>
        <v/>
      </c>
      <c r="BR43" s="7" t="str">
        <f t="shared" si="325"/>
        <v/>
      </c>
      <c r="BS43" s="7" t="str">
        <f t="shared" si="326"/>
        <v/>
      </c>
      <c r="BT43" s="7" t="str">
        <f t="shared" si="326"/>
        <v/>
      </c>
      <c r="BU43" s="7" t="str">
        <f t="shared" si="326"/>
        <v/>
      </c>
      <c r="BV43" s="7" t="str">
        <f t="shared" si="326"/>
        <v/>
      </c>
      <c r="BW43" s="7" t="str">
        <f t="shared" si="326"/>
        <v/>
      </c>
      <c r="BX43" s="7" t="str">
        <f t="shared" si="326"/>
        <v/>
      </c>
      <c r="BY43" s="7" t="str">
        <f t="shared" si="326"/>
        <v/>
      </c>
      <c r="BZ43" s="7" t="str">
        <f t="shared" si="326"/>
        <v/>
      </c>
      <c r="CA43" s="7" t="str">
        <f t="shared" si="326"/>
        <v/>
      </c>
      <c r="CB43" s="7" t="str">
        <f t="shared" si="326"/>
        <v/>
      </c>
      <c r="CC43" s="7" t="str">
        <f t="shared" si="326"/>
        <v/>
      </c>
      <c r="CD43" s="7" t="str">
        <f t="shared" si="326"/>
        <v/>
      </c>
      <c r="CE43" s="7" t="str">
        <f t="shared" si="326"/>
        <v/>
      </c>
      <c r="CF43" s="7" t="str">
        <f t="shared" si="326"/>
        <v/>
      </c>
      <c r="CG43" s="7" t="str">
        <f t="shared" si="326"/>
        <v/>
      </c>
      <c r="CH43" s="7" t="str">
        <f t="shared" si="326"/>
        <v/>
      </c>
      <c r="CI43" s="7" t="str">
        <f t="shared" si="328"/>
        <v/>
      </c>
      <c r="CJ43" s="7" t="str">
        <f t="shared" si="328"/>
        <v/>
      </c>
      <c r="CK43" s="7" t="str">
        <f t="shared" si="328"/>
        <v/>
      </c>
      <c r="CL43" s="7" t="str">
        <f t="shared" si="328"/>
        <v/>
      </c>
      <c r="CM43" s="7" t="str">
        <f t="shared" si="328"/>
        <v/>
      </c>
      <c r="CN43" s="7" t="str">
        <f t="shared" si="328"/>
        <v/>
      </c>
      <c r="CO43" s="7" t="str">
        <f t="shared" si="328"/>
        <v/>
      </c>
      <c r="CP43" s="7" t="str">
        <f t="shared" si="328"/>
        <v/>
      </c>
      <c r="CQ43" s="7" t="str">
        <f t="shared" si="328"/>
        <v/>
      </c>
      <c r="CR43" s="7" t="str">
        <f t="shared" si="328"/>
        <v/>
      </c>
      <c r="CS43" s="7" t="str">
        <f t="shared" si="328"/>
        <v/>
      </c>
      <c r="CT43" s="7" t="str">
        <f t="shared" si="328"/>
        <v/>
      </c>
      <c r="CU43" s="7" t="str">
        <f t="shared" si="328"/>
        <v/>
      </c>
      <c r="CV43" s="7" t="str">
        <f t="shared" si="328"/>
        <v/>
      </c>
      <c r="CW43" s="7" t="str">
        <f t="shared" si="328"/>
        <v/>
      </c>
      <c r="CX43" s="7" t="str">
        <f t="shared" si="328"/>
        <v/>
      </c>
      <c r="CY43" s="7" t="str">
        <f t="shared" si="329"/>
        <v/>
      </c>
      <c r="CZ43" s="7" t="str">
        <f t="shared" si="329"/>
        <v/>
      </c>
      <c r="DA43" s="7" t="str">
        <f t="shared" si="329"/>
        <v/>
      </c>
      <c r="DB43" s="7" t="str">
        <f t="shared" si="329"/>
        <v/>
      </c>
    </row>
    <row r="44" spans="2:106" ht="29.1" customHeight="1" outlineLevel="1" x14ac:dyDescent="0.3">
      <c r="B44" s="57" t="s">
        <v>70</v>
      </c>
      <c r="C44" s="66"/>
      <c r="D44" s="47"/>
      <c r="E44" s="50">
        <f>VLOOKUP(B44,Tabela1[[Item]:[Prazo]],9,0)</f>
        <v>45443</v>
      </c>
      <c r="F44" s="83" t="str">
        <f>VLOOKUP(B44,Tabela1[[Item]:[Responsável]],5,0)</f>
        <v>Controladoria</v>
      </c>
      <c r="G44" s="81" t="s">
        <v>189</v>
      </c>
      <c r="H44" s="76" t="str">
        <f t="shared" ref="H44:W59" si="331">IF(OR($D44="",$C44=""),"",IF(AND(H$7&lt;=$E44,H$7&gt;=$D44),"x",""))</f>
        <v/>
      </c>
      <c r="I44" s="7" t="str">
        <f t="shared" si="331"/>
        <v/>
      </c>
      <c r="J44" s="7" t="str">
        <f t="shared" si="331"/>
        <v/>
      </c>
      <c r="K44" s="7" t="str">
        <f t="shared" si="331"/>
        <v/>
      </c>
      <c r="L44" s="7" t="str">
        <f t="shared" si="331"/>
        <v/>
      </c>
      <c r="M44" s="7" t="str">
        <f t="shared" si="331"/>
        <v/>
      </c>
      <c r="N44" s="7" t="str">
        <f t="shared" si="331"/>
        <v/>
      </c>
      <c r="O44" s="7" t="str">
        <f t="shared" si="331"/>
        <v/>
      </c>
      <c r="P44" s="7" t="str">
        <f t="shared" si="331"/>
        <v/>
      </c>
      <c r="Q44" s="7" t="str">
        <f t="shared" si="331"/>
        <v/>
      </c>
      <c r="R44" s="7" t="str">
        <f t="shared" si="331"/>
        <v/>
      </c>
      <c r="S44" s="7" t="str">
        <f t="shared" si="331"/>
        <v/>
      </c>
      <c r="T44" s="7" t="str">
        <f t="shared" si="331"/>
        <v/>
      </c>
      <c r="U44" s="7" t="str">
        <f t="shared" si="331"/>
        <v/>
      </c>
      <c r="V44" s="7" t="str">
        <f t="shared" si="331"/>
        <v/>
      </c>
      <c r="W44" s="7" t="str">
        <f t="shared" si="330"/>
        <v/>
      </c>
      <c r="X44" s="7" t="str">
        <f t="shared" si="327"/>
        <v/>
      </c>
      <c r="Y44" s="7" t="str">
        <f t="shared" si="327"/>
        <v/>
      </c>
      <c r="Z44" s="7" t="str">
        <f t="shared" si="327"/>
        <v/>
      </c>
      <c r="AA44" s="7" t="str">
        <f t="shared" si="327"/>
        <v/>
      </c>
      <c r="AB44" s="7" t="str">
        <f t="shared" si="327"/>
        <v/>
      </c>
      <c r="AC44" s="7" t="str">
        <f t="shared" si="327"/>
        <v/>
      </c>
      <c r="AD44" s="7" t="str">
        <f t="shared" si="327"/>
        <v/>
      </c>
      <c r="AE44" s="7" t="str">
        <f t="shared" si="327"/>
        <v/>
      </c>
      <c r="AF44" s="7" t="str">
        <f t="shared" si="327"/>
        <v/>
      </c>
      <c r="AG44" s="7" t="str">
        <f t="shared" si="327"/>
        <v/>
      </c>
      <c r="AH44" s="7" t="str">
        <f t="shared" si="327"/>
        <v/>
      </c>
      <c r="AI44" s="7" t="str">
        <f t="shared" si="327"/>
        <v/>
      </c>
      <c r="AJ44" s="7" t="str">
        <f t="shared" si="327"/>
        <v/>
      </c>
      <c r="AK44" s="7" t="str">
        <f t="shared" si="327"/>
        <v/>
      </c>
      <c r="AL44" s="7" t="str">
        <f t="shared" si="327"/>
        <v/>
      </c>
      <c r="AM44" s="7" t="str">
        <f t="shared" si="327"/>
        <v/>
      </c>
      <c r="AN44" s="7" t="str">
        <f t="shared" ref="AN44:BC59" si="332">IF(OR($D44="",$C44=""),"",IF(AND(AN$7&lt;=$E44,AN$7&gt;=$D44),"x",""))</f>
        <v/>
      </c>
      <c r="AO44" s="7" t="str">
        <f t="shared" si="332"/>
        <v/>
      </c>
      <c r="AP44" s="7" t="str">
        <f t="shared" si="332"/>
        <v/>
      </c>
      <c r="AQ44" s="7" t="str">
        <f t="shared" si="332"/>
        <v/>
      </c>
      <c r="AR44" s="7" t="str">
        <f t="shared" si="332"/>
        <v/>
      </c>
      <c r="AS44" s="7" t="str">
        <f t="shared" si="332"/>
        <v/>
      </c>
      <c r="AT44" s="7" t="str">
        <f t="shared" si="332"/>
        <v/>
      </c>
      <c r="AU44" s="7" t="str">
        <f t="shared" si="332"/>
        <v/>
      </c>
      <c r="AV44" s="7" t="str">
        <f t="shared" si="332"/>
        <v/>
      </c>
      <c r="AW44" s="71" t="str">
        <f t="shared" si="332"/>
        <v/>
      </c>
      <c r="AX44" s="7" t="str">
        <f t="shared" si="332"/>
        <v/>
      </c>
      <c r="AY44" s="7" t="str">
        <f t="shared" si="332"/>
        <v/>
      </c>
      <c r="AZ44" s="7" t="str">
        <f t="shared" si="332"/>
        <v/>
      </c>
      <c r="BA44" s="7" t="str">
        <f t="shared" si="332"/>
        <v/>
      </c>
      <c r="BB44" s="7" t="str">
        <f t="shared" si="332"/>
        <v/>
      </c>
      <c r="BC44" s="7" t="str">
        <f t="shared" si="332"/>
        <v/>
      </c>
      <c r="BD44" s="7" t="str">
        <f t="shared" ref="BD44:BS59" si="333">IF(OR($D44="",$C44=""),"",IF(AND(BD$7&lt;=$E44,BD$7&gt;=$D44),"x",""))</f>
        <v/>
      </c>
      <c r="BE44" s="7" t="str">
        <f t="shared" si="333"/>
        <v/>
      </c>
      <c r="BF44" s="7" t="str">
        <f t="shared" si="333"/>
        <v/>
      </c>
      <c r="BG44" s="7" t="str">
        <f t="shared" si="333"/>
        <v/>
      </c>
      <c r="BH44" s="7" t="str">
        <f t="shared" si="333"/>
        <v/>
      </c>
      <c r="BI44" s="7" t="str">
        <f t="shared" si="333"/>
        <v/>
      </c>
      <c r="BJ44" s="7" t="str">
        <f t="shared" si="333"/>
        <v/>
      </c>
      <c r="BK44" s="7" t="str">
        <f t="shared" si="333"/>
        <v/>
      </c>
      <c r="BL44" s="7" t="str">
        <f t="shared" si="333"/>
        <v/>
      </c>
      <c r="BM44" s="7" t="str">
        <f t="shared" si="333"/>
        <v/>
      </c>
      <c r="BN44" s="7" t="str">
        <f t="shared" si="333"/>
        <v/>
      </c>
      <c r="BO44" s="7" t="str">
        <f t="shared" si="333"/>
        <v/>
      </c>
      <c r="BP44" s="7" t="str">
        <f t="shared" si="333"/>
        <v/>
      </c>
      <c r="BQ44" s="7" t="str">
        <f t="shared" si="333"/>
        <v/>
      </c>
      <c r="BR44" s="7" t="str">
        <f t="shared" si="333"/>
        <v/>
      </c>
      <c r="BS44" s="7" t="str">
        <f t="shared" si="333"/>
        <v/>
      </c>
      <c r="BT44" s="7" t="str">
        <f t="shared" ref="BT44:CI59" si="334">IF(OR($D44="",$C44=""),"",IF(AND(BT$7&lt;=$E44,BT$7&gt;=$D44),"x",""))</f>
        <v/>
      </c>
      <c r="BU44" s="7" t="str">
        <f t="shared" si="334"/>
        <v/>
      </c>
      <c r="BV44" s="7" t="str">
        <f t="shared" si="334"/>
        <v/>
      </c>
      <c r="BW44" s="7" t="str">
        <f t="shared" si="334"/>
        <v/>
      </c>
      <c r="BX44" s="7" t="str">
        <f t="shared" si="334"/>
        <v/>
      </c>
      <c r="BY44" s="7" t="str">
        <f t="shared" si="334"/>
        <v/>
      </c>
      <c r="BZ44" s="7" t="str">
        <f t="shared" si="334"/>
        <v/>
      </c>
      <c r="CA44" s="7" t="str">
        <f t="shared" si="334"/>
        <v/>
      </c>
      <c r="CB44" s="7" t="str">
        <f t="shared" si="334"/>
        <v/>
      </c>
      <c r="CC44" s="7" t="str">
        <f t="shared" si="334"/>
        <v/>
      </c>
      <c r="CD44" s="7" t="str">
        <f t="shared" si="334"/>
        <v/>
      </c>
      <c r="CE44" s="7" t="str">
        <f t="shared" si="334"/>
        <v/>
      </c>
      <c r="CF44" s="7" t="str">
        <f t="shared" si="334"/>
        <v/>
      </c>
      <c r="CG44" s="7" t="str">
        <f t="shared" si="334"/>
        <v/>
      </c>
      <c r="CH44" s="7" t="str">
        <f t="shared" si="334"/>
        <v/>
      </c>
      <c r="CI44" s="7" t="str">
        <f t="shared" si="328"/>
        <v/>
      </c>
      <c r="CJ44" s="7" t="str">
        <f t="shared" si="328"/>
        <v/>
      </c>
      <c r="CK44" s="7" t="str">
        <f t="shared" si="328"/>
        <v/>
      </c>
      <c r="CL44" s="7" t="str">
        <f t="shared" si="328"/>
        <v/>
      </c>
      <c r="CM44" s="7" t="str">
        <f t="shared" si="328"/>
        <v/>
      </c>
      <c r="CN44" s="7" t="str">
        <f t="shared" si="328"/>
        <v/>
      </c>
      <c r="CO44" s="7" t="str">
        <f t="shared" si="328"/>
        <v/>
      </c>
      <c r="CP44" s="7" t="str">
        <f t="shared" si="328"/>
        <v/>
      </c>
      <c r="CQ44" s="7" t="str">
        <f t="shared" si="328"/>
        <v/>
      </c>
      <c r="CR44" s="7" t="str">
        <f t="shared" si="328"/>
        <v/>
      </c>
      <c r="CS44" s="7" t="str">
        <f t="shared" si="328"/>
        <v/>
      </c>
      <c r="CT44" s="7" t="str">
        <f t="shared" si="328"/>
        <v/>
      </c>
      <c r="CU44" s="7" t="str">
        <f t="shared" si="328"/>
        <v/>
      </c>
      <c r="CV44" s="7" t="str">
        <f t="shared" si="328"/>
        <v/>
      </c>
      <c r="CW44" s="7" t="str">
        <f t="shared" si="328"/>
        <v/>
      </c>
      <c r="CX44" s="7" t="str">
        <f t="shared" si="328"/>
        <v/>
      </c>
      <c r="CY44" s="7" t="str">
        <f t="shared" si="329"/>
        <v/>
      </c>
      <c r="CZ44" s="7" t="str">
        <f t="shared" si="329"/>
        <v/>
      </c>
      <c r="DA44" s="7" t="str">
        <f t="shared" si="329"/>
        <v/>
      </c>
      <c r="DB44" s="7" t="str">
        <f t="shared" si="329"/>
        <v/>
      </c>
    </row>
    <row r="45" spans="2:106" ht="29.1" customHeight="1" outlineLevel="1" x14ac:dyDescent="0.3">
      <c r="B45" s="57" t="s">
        <v>71</v>
      </c>
      <c r="C45" s="66"/>
      <c r="D45" s="47"/>
      <c r="E45" s="50">
        <f>VLOOKUP(B45,Tabela1[[Item]:[Prazo]],9,0)</f>
        <v>45443</v>
      </c>
      <c r="F45" s="83" t="str">
        <f>VLOOKUP(B45,Tabela1[[Item]:[Responsável]],5,0)</f>
        <v>Comercial</v>
      </c>
      <c r="G45" s="81" t="s">
        <v>189</v>
      </c>
      <c r="H45" s="76" t="str">
        <f t="shared" si="331"/>
        <v/>
      </c>
      <c r="I45" s="7" t="str">
        <f t="shared" si="331"/>
        <v/>
      </c>
      <c r="J45" s="7" t="str">
        <f t="shared" si="331"/>
        <v/>
      </c>
      <c r="K45" s="7" t="str">
        <f t="shared" si="331"/>
        <v/>
      </c>
      <c r="L45" s="7" t="str">
        <f t="shared" si="331"/>
        <v/>
      </c>
      <c r="M45" s="7" t="str">
        <f t="shared" si="331"/>
        <v/>
      </c>
      <c r="N45" s="7" t="str">
        <f t="shared" si="331"/>
        <v/>
      </c>
      <c r="O45" s="7" t="str">
        <f t="shared" si="331"/>
        <v/>
      </c>
      <c r="P45" s="7" t="str">
        <f t="shared" si="331"/>
        <v/>
      </c>
      <c r="Q45" s="7" t="str">
        <f t="shared" si="331"/>
        <v/>
      </c>
      <c r="R45" s="7" t="str">
        <f t="shared" si="331"/>
        <v/>
      </c>
      <c r="S45" s="7" t="str">
        <f t="shared" si="331"/>
        <v/>
      </c>
      <c r="T45" s="7" t="str">
        <f t="shared" si="331"/>
        <v/>
      </c>
      <c r="U45" s="7" t="str">
        <f t="shared" si="331"/>
        <v/>
      </c>
      <c r="V45" s="7" t="str">
        <f t="shared" si="331"/>
        <v/>
      </c>
      <c r="W45" s="7" t="str">
        <f t="shared" si="330"/>
        <v/>
      </c>
      <c r="X45" s="7" t="str">
        <f t="shared" si="330"/>
        <v/>
      </c>
      <c r="Y45" s="7" t="str">
        <f t="shared" si="330"/>
        <v/>
      </c>
      <c r="Z45" s="7" t="str">
        <f t="shared" si="330"/>
        <v/>
      </c>
      <c r="AA45" s="7" t="str">
        <f t="shared" si="330"/>
        <v/>
      </c>
      <c r="AB45" s="7" t="str">
        <f t="shared" si="330"/>
        <v/>
      </c>
      <c r="AC45" s="7" t="str">
        <f t="shared" si="330"/>
        <v/>
      </c>
      <c r="AD45" s="7" t="str">
        <f t="shared" si="330"/>
        <v/>
      </c>
      <c r="AE45" s="7" t="str">
        <f t="shared" si="330"/>
        <v/>
      </c>
      <c r="AF45" s="7" t="str">
        <f t="shared" si="330"/>
        <v/>
      </c>
      <c r="AG45" s="7" t="str">
        <f t="shared" si="330"/>
        <v/>
      </c>
      <c r="AH45" s="7" t="str">
        <f t="shared" si="330"/>
        <v/>
      </c>
      <c r="AI45" s="7" t="str">
        <f t="shared" si="330"/>
        <v/>
      </c>
      <c r="AJ45" s="7" t="str">
        <f t="shared" si="330"/>
        <v/>
      </c>
      <c r="AK45" s="7" t="str">
        <f t="shared" si="330"/>
        <v/>
      </c>
      <c r="AL45" s="7" t="str">
        <f t="shared" si="330"/>
        <v/>
      </c>
      <c r="AM45" s="7" t="str">
        <f t="shared" ref="AM45:BB60" si="335">IF(OR($D45="",$C45=""),"",IF(AND(AM$7&lt;=$E45,AM$7&gt;=$D45),"x",""))</f>
        <v/>
      </c>
      <c r="AN45" s="7" t="str">
        <f t="shared" si="332"/>
        <v/>
      </c>
      <c r="AO45" s="7" t="str">
        <f t="shared" si="332"/>
        <v/>
      </c>
      <c r="AP45" s="7" t="str">
        <f t="shared" si="332"/>
        <v/>
      </c>
      <c r="AQ45" s="7" t="str">
        <f t="shared" si="332"/>
        <v/>
      </c>
      <c r="AR45" s="7" t="str">
        <f t="shared" si="332"/>
        <v/>
      </c>
      <c r="AS45" s="7" t="str">
        <f t="shared" si="332"/>
        <v/>
      </c>
      <c r="AT45" s="7" t="str">
        <f t="shared" si="332"/>
        <v/>
      </c>
      <c r="AU45" s="7" t="str">
        <f t="shared" si="332"/>
        <v/>
      </c>
      <c r="AV45" s="7" t="str">
        <f t="shared" si="332"/>
        <v/>
      </c>
      <c r="AW45" s="71" t="str">
        <f t="shared" si="332"/>
        <v/>
      </c>
      <c r="AX45" s="7" t="str">
        <f t="shared" si="332"/>
        <v/>
      </c>
      <c r="AY45" s="7" t="str">
        <f t="shared" si="332"/>
        <v/>
      </c>
      <c r="AZ45" s="7" t="str">
        <f t="shared" si="332"/>
        <v/>
      </c>
      <c r="BA45" s="7" t="str">
        <f t="shared" si="332"/>
        <v/>
      </c>
      <c r="BB45" s="7" t="str">
        <f t="shared" si="332"/>
        <v/>
      </c>
      <c r="BC45" s="7" t="str">
        <f t="shared" si="332"/>
        <v/>
      </c>
      <c r="BD45" s="7" t="str">
        <f t="shared" si="333"/>
        <v/>
      </c>
      <c r="BE45" s="7" t="str">
        <f t="shared" si="333"/>
        <v/>
      </c>
      <c r="BF45" s="7" t="str">
        <f t="shared" si="333"/>
        <v/>
      </c>
      <c r="BG45" s="7" t="str">
        <f t="shared" si="333"/>
        <v/>
      </c>
      <c r="BH45" s="7" t="str">
        <f t="shared" si="333"/>
        <v/>
      </c>
      <c r="BI45" s="7" t="str">
        <f t="shared" si="333"/>
        <v/>
      </c>
      <c r="BJ45" s="7" t="str">
        <f t="shared" si="333"/>
        <v/>
      </c>
      <c r="BK45" s="7" t="str">
        <f t="shared" si="333"/>
        <v/>
      </c>
      <c r="BL45" s="7" t="str">
        <f t="shared" si="333"/>
        <v/>
      </c>
      <c r="BM45" s="7" t="str">
        <f t="shared" si="333"/>
        <v/>
      </c>
      <c r="BN45" s="7" t="str">
        <f t="shared" si="333"/>
        <v/>
      </c>
      <c r="BO45" s="7" t="str">
        <f t="shared" si="333"/>
        <v/>
      </c>
      <c r="BP45" s="7" t="str">
        <f t="shared" si="333"/>
        <v/>
      </c>
      <c r="BQ45" s="7" t="str">
        <f t="shared" si="333"/>
        <v/>
      </c>
      <c r="BR45" s="7" t="str">
        <f t="shared" si="333"/>
        <v/>
      </c>
      <c r="BS45" s="7" t="str">
        <f t="shared" si="333"/>
        <v/>
      </c>
      <c r="BT45" s="7" t="str">
        <f t="shared" si="334"/>
        <v/>
      </c>
      <c r="BU45" s="7" t="str">
        <f t="shared" si="334"/>
        <v/>
      </c>
      <c r="BV45" s="7" t="str">
        <f t="shared" si="334"/>
        <v/>
      </c>
      <c r="BW45" s="7" t="str">
        <f t="shared" si="334"/>
        <v/>
      </c>
      <c r="BX45" s="7" t="str">
        <f t="shared" si="334"/>
        <v/>
      </c>
      <c r="BY45" s="7" t="str">
        <f t="shared" si="334"/>
        <v/>
      </c>
      <c r="BZ45" s="7" t="str">
        <f t="shared" si="334"/>
        <v/>
      </c>
      <c r="CA45" s="7" t="str">
        <f t="shared" si="334"/>
        <v/>
      </c>
      <c r="CB45" s="7" t="str">
        <f t="shared" si="334"/>
        <v/>
      </c>
      <c r="CC45" s="7" t="str">
        <f t="shared" si="334"/>
        <v/>
      </c>
      <c r="CD45" s="7" t="str">
        <f t="shared" si="334"/>
        <v/>
      </c>
      <c r="CE45" s="7" t="str">
        <f t="shared" si="334"/>
        <v/>
      </c>
      <c r="CF45" s="7" t="str">
        <f t="shared" si="334"/>
        <v/>
      </c>
      <c r="CG45" s="7" t="str">
        <f t="shared" si="334"/>
        <v/>
      </c>
      <c r="CH45" s="7" t="str">
        <f t="shared" si="334"/>
        <v/>
      </c>
      <c r="CI45" s="7" t="str">
        <f t="shared" si="328"/>
        <v/>
      </c>
      <c r="CJ45" s="7" t="str">
        <f t="shared" si="328"/>
        <v/>
      </c>
      <c r="CK45" s="7" t="str">
        <f t="shared" si="328"/>
        <v/>
      </c>
      <c r="CL45" s="7" t="str">
        <f t="shared" si="328"/>
        <v/>
      </c>
      <c r="CM45" s="7" t="str">
        <f t="shared" si="328"/>
        <v/>
      </c>
      <c r="CN45" s="7" t="str">
        <f t="shared" si="328"/>
        <v/>
      </c>
      <c r="CO45" s="7" t="str">
        <f t="shared" si="328"/>
        <v/>
      </c>
      <c r="CP45" s="7" t="str">
        <f t="shared" si="328"/>
        <v/>
      </c>
      <c r="CQ45" s="7" t="str">
        <f t="shared" si="328"/>
        <v/>
      </c>
      <c r="CR45" s="7" t="str">
        <f t="shared" si="328"/>
        <v/>
      </c>
      <c r="CS45" s="7" t="str">
        <f t="shared" si="328"/>
        <v/>
      </c>
      <c r="CT45" s="7" t="str">
        <f t="shared" si="328"/>
        <v/>
      </c>
      <c r="CU45" s="7" t="str">
        <f t="shared" si="328"/>
        <v/>
      </c>
      <c r="CV45" s="7" t="str">
        <f t="shared" si="328"/>
        <v/>
      </c>
      <c r="CW45" s="7" t="str">
        <f t="shared" si="328"/>
        <v/>
      </c>
      <c r="CX45" s="7" t="str">
        <f t="shared" si="328"/>
        <v/>
      </c>
      <c r="CY45" s="7" t="str">
        <f t="shared" si="329"/>
        <v/>
      </c>
      <c r="CZ45" s="7" t="str">
        <f t="shared" si="329"/>
        <v/>
      </c>
      <c r="DA45" s="7" t="str">
        <f t="shared" si="329"/>
        <v/>
      </c>
      <c r="DB45" s="7" t="str">
        <f t="shared" si="329"/>
        <v/>
      </c>
    </row>
    <row r="46" spans="2:106" ht="29.1" customHeight="1" outlineLevel="1" x14ac:dyDescent="0.3">
      <c r="B46" s="57" t="s">
        <v>72</v>
      </c>
      <c r="C46" s="66"/>
      <c r="D46" s="47"/>
      <c r="E46" s="50">
        <f>VLOOKUP(B46,Tabela1[[Item]:[Prazo]],9,0)</f>
        <v>45443</v>
      </c>
      <c r="F46" s="83" t="str">
        <f>VLOOKUP(B46,Tabela1[[Item]:[Responsável]],5,0)</f>
        <v>Governança</v>
      </c>
      <c r="G46" s="81" t="s">
        <v>189</v>
      </c>
      <c r="H46" s="76" t="str">
        <f t="shared" si="331"/>
        <v/>
      </c>
      <c r="I46" s="7" t="str">
        <f t="shared" si="331"/>
        <v/>
      </c>
      <c r="J46" s="7" t="str">
        <f t="shared" si="331"/>
        <v/>
      </c>
      <c r="K46" s="7" t="str">
        <f t="shared" si="331"/>
        <v/>
      </c>
      <c r="L46" s="7" t="str">
        <f t="shared" si="331"/>
        <v/>
      </c>
      <c r="M46" s="7" t="str">
        <f t="shared" si="331"/>
        <v/>
      </c>
      <c r="N46" s="7" t="str">
        <f t="shared" si="331"/>
        <v/>
      </c>
      <c r="O46" s="7" t="str">
        <f t="shared" si="331"/>
        <v/>
      </c>
      <c r="P46" s="7" t="str">
        <f t="shared" si="331"/>
        <v/>
      </c>
      <c r="Q46" s="7" t="str">
        <f t="shared" si="331"/>
        <v/>
      </c>
      <c r="R46" s="7" t="str">
        <f t="shared" si="331"/>
        <v/>
      </c>
      <c r="S46" s="7" t="str">
        <f t="shared" si="331"/>
        <v/>
      </c>
      <c r="T46" s="7" t="str">
        <f t="shared" si="331"/>
        <v/>
      </c>
      <c r="U46" s="7" t="str">
        <f t="shared" si="331"/>
        <v/>
      </c>
      <c r="V46" s="7" t="str">
        <f t="shared" si="331"/>
        <v/>
      </c>
      <c r="W46" s="7" t="str">
        <f t="shared" si="330"/>
        <v/>
      </c>
      <c r="X46" s="7" t="str">
        <f t="shared" si="330"/>
        <v/>
      </c>
      <c r="Y46" s="7" t="str">
        <f t="shared" si="330"/>
        <v/>
      </c>
      <c r="Z46" s="7" t="str">
        <f t="shared" si="330"/>
        <v/>
      </c>
      <c r="AA46" s="7" t="str">
        <f t="shared" si="330"/>
        <v/>
      </c>
      <c r="AB46" s="7" t="str">
        <f t="shared" si="330"/>
        <v/>
      </c>
      <c r="AC46" s="7" t="str">
        <f t="shared" si="330"/>
        <v/>
      </c>
      <c r="AD46" s="7" t="str">
        <f t="shared" si="330"/>
        <v/>
      </c>
      <c r="AE46" s="7" t="str">
        <f t="shared" si="330"/>
        <v/>
      </c>
      <c r="AF46" s="7" t="str">
        <f t="shared" si="330"/>
        <v/>
      </c>
      <c r="AG46" s="7" t="str">
        <f t="shared" si="330"/>
        <v/>
      </c>
      <c r="AH46" s="7" t="str">
        <f t="shared" si="330"/>
        <v/>
      </c>
      <c r="AI46" s="7" t="str">
        <f t="shared" si="330"/>
        <v/>
      </c>
      <c r="AJ46" s="7" t="str">
        <f t="shared" si="330"/>
        <v/>
      </c>
      <c r="AK46" s="7" t="str">
        <f t="shared" si="330"/>
        <v/>
      </c>
      <c r="AL46" s="7" t="str">
        <f t="shared" si="330"/>
        <v/>
      </c>
      <c r="AM46" s="7" t="str">
        <f t="shared" si="335"/>
        <v/>
      </c>
      <c r="AN46" s="7" t="str">
        <f t="shared" si="332"/>
        <v/>
      </c>
      <c r="AO46" s="7" t="str">
        <f t="shared" si="332"/>
        <v/>
      </c>
      <c r="AP46" s="7" t="str">
        <f t="shared" si="332"/>
        <v/>
      </c>
      <c r="AQ46" s="7" t="str">
        <f t="shared" si="332"/>
        <v/>
      </c>
      <c r="AR46" s="7" t="str">
        <f t="shared" si="332"/>
        <v/>
      </c>
      <c r="AS46" s="7" t="str">
        <f t="shared" si="332"/>
        <v/>
      </c>
      <c r="AT46" s="7" t="str">
        <f t="shared" si="332"/>
        <v/>
      </c>
      <c r="AU46" s="7" t="str">
        <f t="shared" si="332"/>
        <v/>
      </c>
      <c r="AV46" s="7" t="str">
        <f t="shared" si="332"/>
        <v/>
      </c>
      <c r="AW46" s="71" t="str">
        <f t="shared" si="332"/>
        <v/>
      </c>
      <c r="AX46" s="7" t="str">
        <f t="shared" si="332"/>
        <v/>
      </c>
      <c r="AY46" s="7" t="str">
        <f t="shared" si="332"/>
        <v/>
      </c>
      <c r="AZ46" s="7" t="str">
        <f t="shared" si="332"/>
        <v/>
      </c>
      <c r="BA46" s="7" t="str">
        <f t="shared" si="332"/>
        <v/>
      </c>
      <c r="BB46" s="7" t="str">
        <f t="shared" si="332"/>
        <v/>
      </c>
      <c r="BC46" s="7" t="str">
        <f t="shared" si="332"/>
        <v/>
      </c>
      <c r="BD46" s="7" t="str">
        <f t="shared" si="333"/>
        <v/>
      </c>
      <c r="BE46" s="7" t="str">
        <f t="shared" si="333"/>
        <v/>
      </c>
      <c r="BF46" s="7" t="str">
        <f t="shared" si="333"/>
        <v/>
      </c>
      <c r="BG46" s="7" t="str">
        <f t="shared" si="333"/>
        <v/>
      </c>
      <c r="BH46" s="7" t="str">
        <f t="shared" si="333"/>
        <v/>
      </c>
      <c r="BI46" s="7" t="str">
        <f t="shared" si="333"/>
        <v/>
      </c>
      <c r="BJ46" s="7" t="str">
        <f t="shared" si="333"/>
        <v/>
      </c>
      <c r="BK46" s="7" t="str">
        <f t="shared" si="333"/>
        <v/>
      </c>
      <c r="BL46" s="7" t="str">
        <f t="shared" si="333"/>
        <v/>
      </c>
      <c r="BM46" s="7" t="str">
        <f t="shared" si="333"/>
        <v/>
      </c>
      <c r="BN46" s="7" t="str">
        <f t="shared" si="333"/>
        <v/>
      </c>
      <c r="BO46" s="7" t="str">
        <f t="shared" si="333"/>
        <v/>
      </c>
      <c r="BP46" s="7" t="str">
        <f t="shared" si="333"/>
        <v/>
      </c>
      <c r="BQ46" s="7" t="str">
        <f t="shared" si="333"/>
        <v/>
      </c>
      <c r="BR46" s="7" t="str">
        <f t="shared" si="333"/>
        <v/>
      </c>
      <c r="BS46" s="7" t="str">
        <f t="shared" si="333"/>
        <v/>
      </c>
      <c r="BT46" s="7" t="str">
        <f t="shared" si="334"/>
        <v/>
      </c>
      <c r="BU46" s="7" t="str">
        <f t="shared" si="334"/>
        <v/>
      </c>
      <c r="BV46" s="7" t="str">
        <f t="shared" si="334"/>
        <v/>
      </c>
      <c r="BW46" s="7" t="str">
        <f t="shared" si="334"/>
        <v/>
      </c>
      <c r="BX46" s="7" t="str">
        <f t="shared" si="334"/>
        <v/>
      </c>
      <c r="BY46" s="7" t="str">
        <f t="shared" si="334"/>
        <v/>
      </c>
      <c r="BZ46" s="7" t="str">
        <f t="shared" si="334"/>
        <v/>
      </c>
      <c r="CA46" s="7" t="str">
        <f t="shared" si="334"/>
        <v/>
      </c>
      <c r="CB46" s="7" t="str">
        <f t="shared" si="334"/>
        <v/>
      </c>
      <c r="CC46" s="7" t="str">
        <f t="shared" si="334"/>
        <v/>
      </c>
      <c r="CD46" s="7" t="str">
        <f t="shared" si="334"/>
        <v/>
      </c>
      <c r="CE46" s="7" t="str">
        <f t="shared" si="334"/>
        <v/>
      </c>
      <c r="CF46" s="7" t="str">
        <f t="shared" si="334"/>
        <v/>
      </c>
      <c r="CG46" s="7" t="str">
        <f t="shared" si="334"/>
        <v/>
      </c>
      <c r="CH46" s="7" t="str">
        <f t="shared" si="334"/>
        <v/>
      </c>
      <c r="CI46" s="7" t="str">
        <f t="shared" si="328"/>
        <v/>
      </c>
      <c r="CJ46" s="7" t="str">
        <f t="shared" si="328"/>
        <v/>
      </c>
      <c r="CK46" s="7" t="str">
        <f t="shared" si="328"/>
        <v/>
      </c>
      <c r="CL46" s="7" t="str">
        <f t="shared" si="328"/>
        <v/>
      </c>
      <c r="CM46" s="7" t="str">
        <f t="shared" si="328"/>
        <v/>
      </c>
      <c r="CN46" s="7" t="str">
        <f t="shared" si="328"/>
        <v/>
      </c>
      <c r="CO46" s="7" t="str">
        <f t="shared" si="328"/>
        <v/>
      </c>
      <c r="CP46" s="7" t="str">
        <f t="shared" si="328"/>
        <v/>
      </c>
      <c r="CQ46" s="7" t="str">
        <f t="shared" si="328"/>
        <v/>
      </c>
      <c r="CR46" s="7" t="str">
        <f t="shared" si="328"/>
        <v/>
      </c>
      <c r="CS46" s="7" t="str">
        <f t="shared" si="328"/>
        <v/>
      </c>
      <c r="CT46" s="7" t="str">
        <f t="shared" si="328"/>
        <v/>
      </c>
      <c r="CU46" s="7" t="str">
        <f t="shared" si="328"/>
        <v/>
      </c>
      <c r="CV46" s="7" t="str">
        <f t="shared" si="328"/>
        <v/>
      </c>
      <c r="CW46" s="7" t="str">
        <f t="shared" si="328"/>
        <v/>
      </c>
      <c r="CX46" s="7" t="str">
        <f t="shared" si="328"/>
        <v/>
      </c>
      <c r="CY46" s="7" t="str">
        <f t="shared" si="329"/>
        <v/>
      </c>
      <c r="CZ46" s="7" t="str">
        <f t="shared" si="329"/>
        <v/>
      </c>
      <c r="DA46" s="7" t="str">
        <f t="shared" si="329"/>
        <v/>
      </c>
      <c r="DB46" s="7" t="str">
        <f t="shared" si="329"/>
        <v/>
      </c>
    </row>
    <row r="47" spans="2:106" ht="29.1" customHeight="1" outlineLevel="1" thickBot="1" x14ac:dyDescent="0.35">
      <c r="B47" s="58" t="s">
        <v>73</v>
      </c>
      <c r="C47" s="67"/>
      <c r="D47" s="51"/>
      <c r="E47" s="52">
        <f>VLOOKUP(B47,Tabela1[[Item]:[Prazo]],9,0)</f>
        <v>45443</v>
      </c>
      <c r="F47" s="83" t="str">
        <f>VLOOKUP(B47,Tabela1[[Item]:[Responsável]],5,0)</f>
        <v>Operações</v>
      </c>
      <c r="G47" s="81" t="s">
        <v>189</v>
      </c>
      <c r="H47" s="76" t="str">
        <f t="shared" si="331"/>
        <v/>
      </c>
      <c r="I47" s="7" t="str">
        <f t="shared" si="331"/>
        <v/>
      </c>
      <c r="J47" s="7" t="str">
        <f t="shared" si="331"/>
        <v/>
      </c>
      <c r="K47" s="7" t="str">
        <f t="shared" si="331"/>
        <v/>
      </c>
      <c r="L47" s="7" t="str">
        <f t="shared" si="331"/>
        <v/>
      </c>
      <c r="M47" s="7" t="str">
        <f t="shared" si="331"/>
        <v/>
      </c>
      <c r="N47" s="7" t="str">
        <f t="shared" si="331"/>
        <v/>
      </c>
      <c r="O47" s="7" t="str">
        <f t="shared" si="331"/>
        <v/>
      </c>
      <c r="P47" s="7" t="str">
        <f t="shared" si="331"/>
        <v/>
      </c>
      <c r="Q47" s="7" t="str">
        <f t="shared" si="331"/>
        <v/>
      </c>
      <c r="R47" s="7" t="str">
        <f t="shared" si="331"/>
        <v/>
      </c>
      <c r="S47" s="7" t="str">
        <f t="shared" si="331"/>
        <v/>
      </c>
      <c r="T47" s="7" t="str">
        <f t="shared" si="331"/>
        <v/>
      </c>
      <c r="U47" s="7" t="str">
        <f t="shared" si="331"/>
        <v/>
      </c>
      <c r="V47" s="7" t="str">
        <f t="shared" si="331"/>
        <v/>
      </c>
      <c r="W47" s="7" t="str">
        <f t="shared" si="330"/>
        <v/>
      </c>
      <c r="X47" s="7" t="str">
        <f t="shared" si="330"/>
        <v/>
      </c>
      <c r="Y47" s="7" t="str">
        <f t="shared" si="330"/>
        <v/>
      </c>
      <c r="Z47" s="7" t="str">
        <f t="shared" si="330"/>
        <v/>
      </c>
      <c r="AA47" s="7" t="str">
        <f t="shared" si="330"/>
        <v/>
      </c>
      <c r="AB47" s="7" t="str">
        <f t="shared" si="330"/>
        <v/>
      </c>
      <c r="AC47" s="7" t="str">
        <f t="shared" si="330"/>
        <v/>
      </c>
      <c r="AD47" s="7" t="str">
        <f t="shared" si="330"/>
        <v/>
      </c>
      <c r="AE47" s="7" t="str">
        <f t="shared" si="330"/>
        <v/>
      </c>
      <c r="AF47" s="7" t="str">
        <f t="shared" si="330"/>
        <v/>
      </c>
      <c r="AG47" s="7" t="str">
        <f t="shared" si="330"/>
        <v/>
      </c>
      <c r="AH47" s="7" t="str">
        <f t="shared" si="330"/>
        <v/>
      </c>
      <c r="AI47" s="7" t="str">
        <f t="shared" si="330"/>
        <v/>
      </c>
      <c r="AJ47" s="7" t="str">
        <f t="shared" si="330"/>
        <v/>
      </c>
      <c r="AK47" s="7" t="str">
        <f t="shared" si="330"/>
        <v/>
      </c>
      <c r="AL47" s="7" t="str">
        <f t="shared" si="330"/>
        <v/>
      </c>
      <c r="AM47" s="7" t="str">
        <f t="shared" si="335"/>
        <v/>
      </c>
      <c r="AN47" s="7" t="str">
        <f t="shared" si="332"/>
        <v/>
      </c>
      <c r="AO47" s="7" t="str">
        <f t="shared" si="332"/>
        <v/>
      </c>
      <c r="AP47" s="7" t="str">
        <f t="shared" si="332"/>
        <v/>
      </c>
      <c r="AQ47" s="7" t="str">
        <f t="shared" si="332"/>
        <v/>
      </c>
      <c r="AR47" s="7" t="str">
        <f t="shared" si="332"/>
        <v/>
      </c>
      <c r="AS47" s="7" t="str">
        <f t="shared" si="332"/>
        <v/>
      </c>
      <c r="AT47" s="7" t="str">
        <f t="shared" si="332"/>
        <v/>
      </c>
      <c r="AU47" s="7" t="str">
        <f t="shared" si="332"/>
        <v/>
      </c>
      <c r="AV47" s="7" t="str">
        <f t="shared" si="332"/>
        <v/>
      </c>
      <c r="AW47" s="71" t="str">
        <f t="shared" si="332"/>
        <v/>
      </c>
      <c r="AX47" s="7" t="str">
        <f t="shared" si="332"/>
        <v/>
      </c>
      <c r="AY47" s="7" t="str">
        <f t="shared" si="332"/>
        <v/>
      </c>
      <c r="AZ47" s="7" t="str">
        <f t="shared" si="332"/>
        <v/>
      </c>
      <c r="BA47" s="7" t="str">
        <f t="shared" si="332"/>
        <v/>
      </c>
      <c r="BB47" s="7" t="str">
        <f t="shared" si="332"/>
        <v/>
      </c>
      <c r="BC47" s="7" t="str">
        <f t="shared" si="332"/>
        <v/>
      </c>
      <c r="BD47" s="7" t="str">
        <f t="shared" si="333"/>
        <v/>
      </c>
      <c r="BE47" s="7" t="str">
        <f t="shared" si="333"/>
        <v/>
      </c>
      <c r="BF47" s="7" t="str">
        <f t="shared" si="333"/>
        <v/>
      </c>
      <c r="BG47" s="7" t="str">
        <f t="shared" si="333"/>
        <v/>
      </c>
      <c r="BH47" s="7" t="str">
        <f t="shared" si="333"/>
        <v/>
      </c>
      <c r="BI47" s="7" t="str">
        <f t="shared" si="333"/>
        <v/>
      </c>
      <c r="BJ47" s="7" t="str">
        <f t="shared" si="333"/>
        <v/>
      </c>
      <c r="BK47" s="7" t="str">
        <f t="shared" si="333"/>
        <v/>
      </c>
      <c r="BL47" s="7" t="str">
        <f t="shared" si="333"/>
        <v/>
      </c>
      <c r="BM47" s="7" t="str">
        <f t="shared" si="333"/>
        <v/>
      </c>
      <c r="BN47" s="7" t="str">
        <f t="shared" si="333"/>
        <v/>
      </c>
      <c r="BO47" s="7" t="str">
        <f t="shared" si="333"/>
        <v/>
      </c>
      <c r="BP47" s="7" t="str">
        <f t="shared" si="333"/>
        <v/>
      </c>
      <c r="BQ47" s="7" t="str">
        <f t="shared" si="333"/>
        <v/>
      </c>
      <c r="BR47" s="7" t="str">
        <f t="shared" si="333"/>
        <v/>
      </c>
      <c r="BS47" s="7" t="str">
        <f t="shared" si="333"/>
        <v/>
      </c>
      <c r="BT47" s="7" t="str">
        <f t="shared" si="334"/>
        <v/>
      </c>
      <c r="BU47" s="7" t="str">
        <f t="shared" si="334"/>
        <v/>
      </c>
      <c r="BV47" s="7" t="str">
        <f t="shared" si="334"/>
        <v/>
      </c>
      <c r="BW47" s="7" t="str">
        <f t="shared" si="334"/>
        <v/>
      </c>
      <c r="BX47" s="7" t="str">
        <f t="shared" si="334"/>
        <v/>
      </c>
      <c r="BY47" s="7" t="str">
        <f t="shared" si="334"/>
        <v/>
      </c>
      <c r="BZ47" s="7" t="str">
        <f t="shared" si="334"/>
        <v/>
      </c>
      <c r="CA47" s="7" t="str">
        <f t="shared" si="334"/>
        <v/>
      </c>
      <c r="CB47" s="7" t="str">
        <f t="shared" si="334"/>
        <v/>
      </c>
      <c r="CC47" s="7" t="str">
        <f t="shared" si="334"/>
        <v/>
      </c>
      <c r="CD47" s="7" t="str">
        <f t="shared" si="334"/>
        <v/>
      </c>
      <c r="CE47" s="7" t="str">
        <f t="shared" si="334"/>
        <v/>
      </c>
      <c r="CF47" s="7" t="str">
        <f t="shared" si="334"/>
        <v/>
      </c>
      <c r="CG47" s="7" t="str">
        <f t="shared" si="334"/>
        <v/>
      </c>
      <c r="CH47" s="7" t="str">
        <f t="shared" si="334"/>
        <v/>
      </c>
      <c r="CI47" s="7" t="str">
        <f t="shared" si="328"/>
        <v/>
      </c>
      <c r="CJ47" s="7" t="str">
        <f t="shared" si="328"/>
        <v/>
      </c>
      <c r="CK47" s="7" t="str">
        <f t="shared" si="328"/>
        <v/>
      </c>
      <c r="CL47" s="7" t="str">
        <f t="shared" si="328"/>
        <v/>
      </c>
      <c r="CM47" s="7" t="str">
        <f t="shared" si="328"/>
        <v/>
      </c>
      <c r="CN47" s="7" t="str">
        <f t="shared" si="328"/>
        <v/>
      </c>
      <c r="CO47" s="7" t="str">
        <f t="shared" si="328"/>
        <v/>
      </c>
      <c r="CP47" s="7" t="str">
        <f t="shared" si="328"/>
        <v/>
      </c>
      <c r="CQ47" s="7" t="str">
        <f t="shared" si="328"/>
        <v/>
      </c>
      <c r="CR47" s="7" t="str">
        <f t="shared" si="328"/>
        <v/>
      </c>
      <c r="CS47" s="7" t="str">
        <f t="shared" si="328"/>
        <v/>
      </c>
      <c r="CT47" s="7" t="str">
        <f t="shared" si="328"/>
        <v/>
      </c>
      <c r="CU47" s="7" t="str">
        <f t="shared" si="328"/>
        <v/>
      </c>
      <c r="CV47" s="7" t="str">
        <f t="shared" si="328"/>
        <v/>
      </c>
      <c r="CW47" s="7" t="str">
        <f t="shared" si="328"/>
        <v/>
      </c>
      <c r="CX47" s="7" t="str">
        <f t="shared" si="328"/>
        <v/>
      </c>
      <c r="CY47" s="7" t="str">
        <f t="shared" si="329"/>
        <v/>
      </c>
      <c r="CZ47" s="7" t="str">
        <f t="shared" si="329"/>
        <v/>
      </c>
      <c r="DA47" s="7" t="str">
        <f t="shared" si="329"/>
        <v/>
      </c>
      <c r="DB47" s="7" t="str">
        <f t="shared" si="329"/>
        <v/>
      </c>
    </row>
    <row r="48" spans="2:106" ht="29.1" customHeight="1" thickBot="1" x14ac:dyDescent="0.35">
      <c r="B48" s="59" t="s">
        <v>74</v>
      </c>
      <c r="C48" s="44">
        <f>E48-D48</f>
        <v>83</v>
      </c>
      <c r="D48" s="54">
        <f>SMALL($D$49:$D$53,1)</f>
        <v>45360</v>
      </c>
      <c r="E48" s="55">
        <f>LARGE($E$49:$E$53,1)</f>
        <v>45443</v>
      </c>
      <c r="F48" s="84"/>
      <c r="G48" s="81" t="s">
        <v>189</v>
      </c>
      <c r="H48" s="76" t="str">
        <f t="shared" si="331"/>
        <v>x</v>
      </c>
      <c r="I48" s="7" t="str">
        <f t="shared" si="331"/>
        <v>x</v>
      </c>
      <c r="J48" s="7" t="str">
        <f t="shared" si="331"/>
        <v>x</v>
      </c>
      <c r="K48" s="7" t="str">
        <f t="shared" si="331"/>
        <v>x</v>
      </c>
      <c r="L48" s="7" t="str">
        <f t="shared" si="331"/>
        <v>x</v>
      </c>
      <c r="M48" s="7" t="str">
        <f t="shared" si="331"/>
        <v>x</v>
      </c>
      <c r="N48" s="7" t="str">
        <f t="shared" si="331"/>
        <v>x</v>
      </c>
      <c r="O48" s="7" t="str">
        <f t="shared" si="331"/>
        <v>x</v>
      </c>
      <c r="P48" s="7" t="str">
        <f t="shared" si="331"/>
        <v>x</v>
      </c>
      <c r="Q48" s="7" t="str">
        <f t="shared" si="331"/>
        <v>x</v>
      </c>
      <c r="R48" s="7" t="str">
        <f t="shared" si="331"/>
        <v>x</v>
      </c>
      <c r="S48" s="7" t="str">
        <f t="shared" si="331"/>
        <v>x</v>
      </c>
      <c r="T48" s="7" t="str">
        <f t="shared" si="331"/>
        <v>x</v>
      </c>
      <c r="U48" s="7" t="str">
        <f t="shared" si="331"/>
        <v>x</v>
      </c>
      <c r="V48" s="7" t="str">
        <f t="shared" si="331"/>
        <v>x</v>
      </c>
      <c r="W48" s="7" t="str">
        <f t="shared" si="330"/>
        <v>x</v>
      </c>
      <c r="X48" s="7" t="str">
        <f t="shared" si="330"/>
        <v>x</v>
      </c>
      <c r="Y48" s="7" t="str">
        <f t="shared" si="330"/>
        <v>x</v>
      </c>
      <c r="Z48" s="7" t="str">
        <f t="shared" si="330"/>
        <v>x</v>
      </c>
      <c r="AA48" s="7" t="str">
        <f t="shared" si="330"/>
        <v>x</v>
      </c>
      <c r="AB48" s="7" t="str">
        <f t="shared" si="330"/>
        <v>x</v>
      </c>
      <c r="AC48" s="7" t="str">
        <f t="shared" si="330"/>
        <v>x</v>
      </c>
      <c r="AD48" s="7" t="str">
        <f t="shared" si="330"/>
        <v>x</v>
      </c>
      <c r="AE48" s="7" t="str">
        <f t="shared" si="330"/>
        <v>x</v>
      </c>
      <c r="AF48" s="7" t="str">
        <f t="shared" si="330"/>
        <v>x</v>
      </c>
      <c r="AG48" s="7" t="str">
        <f t="shared" si="330"/>
        <v>x</v>
      </c>
      <c r="AH48" s="7" t="str">
        <f t="shared" si="330"/>
        <v>x</v>
      </c>
      <c r="AI48" s="7" t="str">
        <f t="shared" si="330"/>
        <v>x</v>
      </c>
      <c r="AJ48" s="7" t="str">
        <f t="shared" si="330"/>
        <v>x</v>
      </c>
      <c r="AK48" s="7" t="str">
        <f t="shared" si="330"/>
        <v>x</v>
      </c>
      <c r="AL48" s="7" t="str">
        <f t="shared" si="330"/>
        <v>x</v>
      </c>
      <c r="AM48" s="7" t="str">
        <f t="shared" si="335"/>
        <v>x</v>
      </c>
      <c r="AN48" s="7" t="str">
        <f t="shared" si="332"/>
        <v>x</v>
      </c>
      <c r="AO48" s="7" t="str">
        <f t="shared" si="332"/>
        <v>x</v>
      </c>
      <c r="AP48" s="7" t="str">
        <f t="shared" si="332"/>
        <v>x</v>
      </c>
      <c r="AQ48" s="7" t="str">
        <f t="shared" si="332"/>
        <v>x</v>
      </c>
      <c r="AR48" s="7" t="str">
        <f t="shared" si="332"/>
        <v>x</v>
      </c>
      <c r="AS48" s="7" t="str">
        <f t="shared" si="332"/>
        <v>x</v>
      </c>
      <c r="AT48" s="7" t="str">
        <f t="shared" si="332"/>
        <v>x</v>
      </c>
      <c r="AU48" s="7" t="str">
        <f t="shared" si="332"/>
        <v>x</v>
      </c>
      <c r="AV48" s="7" t="str">
        <f t="shared" si="332"/>
        <v>x</v>
      </c>
      <c r="AW48" s="71" t="str">
        <f t="shared" si="332"/>
        <v>x</v>
      </c>
      <c r="AX48" s="7" t="str">
        <f t="shared" si="332"/>
        <v>x</v>
      </c>
      <c r="AY48" s="7" t="str">
        <f t="shared" si="332"/>
        <v>x</v>
      </c>
      <c r="AZ48" s="7" t="str">
        <f t="shared" si="332"/>
        <v>x</v>
      </c>
      <c r="BA48" s="7" t="str">
        <f t="shared" si="332"/>
        <v>x</v>
      </c>
      <c r="BB48" s="7" t="str">
        <f t="shared" si="332"/>
        <v>x</v>
      </c>
      <c r="BC48" s="7" t="str">
        <f t="shared" si="332"/>
        <v>x</v>
      </c>
      <c r="BD48" s="7" t="str">
        <f t="shared" si="333"/>
        <v>x</v>
      </c>
      <c r="BE48" s="7" t="str">
        <f t="shared" si="333"/>
        <v>x</v>
      </c>
      <c r="BF48" s="7" t="str">
        <f t="shared" si="333"/>
        <v>x</v>
      </c>
      <c r="BG48" s="7" t="str">
        <f t="shared" si="333"/>
        <v>x</v>
      </c>
      <c r="BH48" s="7" t="str">
        <f t="shared" si="333"/>
        <v>x</v>
      </c>
      <c r="BI48" s="7" t="str">
        <f t="shared" si="333"/>
        <v>x</v>
      </c>
      <c r="BJ48" s="7" t="str">
        <f t="shared" si="333"/>
        <v>x</v>
      </c>
      <c r="BK48" s="7" t="str">
        <f t="shared" si="333"/>
        <v>x</v>
      </c>
      <c r="BL48" s="7" t="str">
        <f t="shared" si="333"/>
        <v>x</v>
      </c>
      <c r="BM48" s="7" t="str">
        <f t="shared" si="333"/>
        <v>x</v>
      </c>
      <c r="BN48" s="7" t="str">
        <f t="shared" si="333"/>
        <v>x</v>
      </c>
      <c r="BO48" s="7" t="str">
        <f t="shared" si="333"/>
        <v>x</v>
      </c>
      <c r="BP48" s="7" t="str">
        <f t="shared" si="333"/>
        <v>x</v>
      </c>
      <c r="BQ48" s="7" t="str">
        <f t="shared" si="333"/>
        <v>x</v>
      </c>
      <c r="BR48" s="7" t="str">
        <f t="shared" si="333"/>
        <v>x</v>
      </c>
      <c r="BS48" s="7" t="str">
        <f t="shared" si="333"/>
        <v>x</v>
      </c>
      <c r="BT48" s="7" t="str">
        <f t="shared" si="334"/>
        <v>x</v>
      </c>
      <c r="BU48" s="7" t="str">
        <f t="shared" si="334"/>
        <v>x</v>
      </c>
      <c r="BV48" s="7" t="str">
        <f t="shared" si="334"/>
        <v>x</v>
      </c>
      <c r="BW48" s="7" t="str">
        <f t="shared" si="334"/>
        <v>x</v>
      </c>
      <c r="BX48" s="7" t="str">
        <f t="shared" si="334"/>
        <v>x</v>
      </c>
      <c r="BY48" s="7" t="str">
        <f t="shared" si="334"/>
        <v>x</v>
      </c>
      <c r="BZ48" s="7" t="str">
        <f t="shared" si="334"/>
        <v>x</v>
      </c>
      <c r="CA48" s="7" t="str">
        <f t="shared" si="334"/>
        <v>x</v>
      </c>
      <c r="CB48" s="7" t="str">
        <f t="shared" si="334"/>
        <v>x</v>
      </c>
      <c r="CC48" s="7" t="str">
        <f t="shared" si="334"/>
        <v>x</v>
      </c>
      <c r="CD48" s="7" t="str">
        <f t="shared" si="334"/>
        <v>x</v>
      </c>
      <c r="CE48" s="7" t="str">
        <f t="shared" si="334"/>
        <v>x</v>
      </c>
      <c r="CF48" s="7" t="str">
        <f t="shared" si="334"/>
        <v>x</v>
      </c>
      <c r="CG48" s="7" t="str">
        <f t="shared" si="334"/>
        <v>x</v>
      </c>
      <c r="CH48" s="7" t="str">
        <f t="shared" si="334"/>
        <v>x</v>
      </c>
      <c r="CI48" s="7" t="str">
        <f t="shared" si="328"/>
        <v>x</v>
      </c>
      <c r="CJ48" s="7" t="str">
        <f t="shared" si="328"/>
        <v>x</v>
      </c>
      <c r="CK48" s="7" t="str">
        <f t="shared" si="328"/>
        <v>x</v>
      </c>
      <c r="CL48" s="7" t="str">
        <f t="shared" si="328"/>
        <v>x</v>
      </c>
      <c r="CM48" s="7" t="str">
        <f t="shared" si="328"/>
        <v>x</v>
      </c>
      <c r="CN48" s="7" t="str">
        <f t="shared" si="328"/>
        <v/>
      </c>
      <c r="CO48" s="7" t="str">
        <f t="shared" si="328"/>
        <v/>
      </c>
      <c r="CP48" s="7" t="str">
        <f t="shared" si="328"/>
        <v/>
      </c>
      <c r="CQ48" s="7" t="str">
        <f t="shared" si="328"/>
        <v/>
      </c>
      <c r="CR48" s="7" t="str">
        <f t="shared" si="328"/>
        <v/>
      </c>
      <c r="CS48" s="7" t="str">
        <f t="shared" si="328"/>
        <v/>
      </c>
      <c r="CT48" s="7" t="str">
        <f t="shared" si="328"/>
        <v/>
      </c>
      <c r="CU48" s="7" t="str">
        <f t="shared" si="328"/>
        <v/>
      </c>
      <c r="CV48" s="7" t="str">
        <f t="shared" si="328"/>
        <v/>
      </c>
      <c r="CW48" s="7" t="str">
        <f t="shared" si="328"/>
        <v/>
      </c>
      <c r="CX48" s="7" t="str">
        <f t="shared" si="328"/>
        <v/>
      </c>
      <c r="CY48" s="7" t="str">
        <f t="shared" si="329"/>
        <v/>
      </c>
      <c r="CZ48" s="7" t="str">
        <f t="shared" si="329"/>
        <v/>
      </c>
      <c r="DA48" s="7" t="str">
        <f t="shared" si="329"/>
        <v/>
      </c>
      <c r="DB48" s="7" t="str">
        <f t="shared" si="329"/>
        <v/>
      </c>
    </row>
    <row r="49" spans="2:106" ht="29.1" customHeight="1" outlineLevel="1" x14ac:dyDescent="0.3">
      <c r="B49" s="60" t="s">
        <v>75</v>
      </c>
      <c r="C49" s="68">
        <v>15</v>
      </c>
      <c r="D49" s="53">
        <v>45360</v>
      </c>
      <c r="E49" s="50">
        <f>VLOOKUP(B49,Tabela1[[Item]:[Prazo]],9,0)</f>
        <v>45443</v>
      </c>
      <c r="F49" s="83" t="str">
        <f>VLOOKUP(B49,Tabela1[[Item]:[Responsável]],5,0)</f>
        <v>RH</v>
      </c>
      <c r="G49" s="81" t="s">
        <v>189</v>
      </c>
      <c r="H49" s="76" t="str">
        <f t="shared" si="331"/>
        <v>x</v>
      </c>
      <c r="I49" s="7" t="str">
        <f t="shared" si="331"/>
        <v>x</v>
      </c>
      <c r="J49" s="7" t="str">
        <f t="shared" si="331"/>
        <v>x</v>
      </c>
      <c r="K49" s="7" t="str">
        <f t="shared" si="331"/>
        <v>x</v>
      </c>
      <c r="L49" s="7" t="str">
        <f t="shared" si="331"/>
        <v>x</v>
      </c>
      <c r="M49" s="7" t="str">
        <f t="shared" si="331"/>
        <v>x</v>
      </c>
      <c r="N49" s="7" t="str">
        <f t="shared" si="331"/>
        <v>x</v>
      </c>
      <c r="O49" s="7" t="str">
        <f t="shared" si="331"/>
        <v>x</v>
      </c>
      <c r="P49" s="7" t="str">
        <f t="shared" si="331"/>
        <v>x</v>
      </c>
      <c r="Q49" s="7" t="str">
        <f t="shared" si="331"/>
        <v>x</v>
      </c>
      <c r="R49" s="7" t="str">
        <f t="shared" si="331"/>
        <v>x</v>
      </c>
      <c r="S49" s="7" t="str">
        <f t="shared" si="331"/>
        <v>x</v>
      </c>
      <c r="T49" s="7" t="str">
        <f t="shared" si="331"/>
        <v>x</v>
      </c>
      <c r="U49" s="7" t="str">
        <f t="shared" si="331"/>
        <v>x</v>
      </c>
      <c r="V49" s="7" t="str">
        <f t="shared" si="331"/>
        <v>x</v>
      </c>
      <c r="W49" s="7" t="str">
        <f t="shared" si="330"/>
        <v>x</v>
      </c>
      <c r="X49" s="7" t="str">
        <f t="shared" si="330"/>
        <v>x</v>
      </c>
      <c r="Y49" s="7" t="str">
        <f t="shared" si="330"/>
        <v>x</v>
      </c>
      <c r="Z49" s="7" t="str">
        <f t="shared" si="330"/>
        <v>x</v>
      </c>
      <c r="AA49" s="7" t="str">
        <f t="shared" si="330"/>
        <v>x</v>
      </c>
      <c r="AB49" s="7" t="str">
        <f t="shared" si="330"/>
        <v>x</v>
      </c>
      <c r="AC49" s="7" t="str">
        <f t="shared" si="330"/>
        <v>x</v>
      </c>
      <c r="AD49" s="7" t="str">
        <f t="shared" si="330"/>
        <v>x</v>
      </c>
      <c r="AE49" s="7" t="str">
        <f t="shared" si="330"/>
        <v>x</v>
      </c>
      <c r="AF49" s="7" t="str">
        <f t="shared" si="330"/>
        <v>x</v>
      </c>
      <c r="AG49" s="7" t="str">
        <f t="shared" si="330"/>
        <v>x</v>
      </c>
      <c r="AH49" s="7" t="str">
        <f t="shared" si="330"/>
        <v>x</v>
      </c>
      <c r="AI49" s="7" t="str">
        <f t="shared" si="330"/>
        <v>x</v>
      </c>
      <c r="AJ49" s="7" t="str">
        <f t="shared" si="330"/>
        <v>x</v>
      </c>
      <c r="AK49" s="7" t="str">
        <f t="shared" si="330"/>
        <v>x</v>
      </c>
      <c r="AL49" s="7" t="str">
        <f t="shared" si="330"/>
        <v>x</v>
      </c>
      <c r="AM49" s="7" t="str">
        <f t="shared" si="335"/>
        <v>x</v>
      </c>
      <c r="AN49" s="7" t="str">
        <f t="shared" si="332"/>
        <v>x</v>
      </c>
      <c r="AO49" s="7" t="str">
        <f t="shared" si="332"/>
        <v>x</v>
      </c>
      <c r="AP49" s="7" t="str">
        <f t="shared" si="332"/>
        <v>x</v>
      </c>
      <c r="AQ49" s="7" t="str">
        <f t="shared" si="332"/>
        <v>x</v>
      </c>
      <c r="AR49" s="7" t="str">
        <f t="shared" si="332"/>
        <v>x</v>
      </c>
      <c r="AS49" s="7" t="str">
        <f t="shared" si="332"/>
        <v>x</v>
      </c>
      <c r="AT49" s="7" t="str">
        <f t="shared" si="332"/>
        <v>x</v>
      </c>
      <c r="AU49" s="7" t="str">
        <f t="shared" si="332"/>
        <v>x</v>
      </c>
      <c r="AV49" s="7" t="str">
        <f t="shared" si="332"/>
        <v>x</v>
      </c>
      <c r="AW49" s="71" t="str">
        <f t="shared" si="332"/>
        <v>x</v>
      </c>
      <c r="AX49" s="7" t="str">
        <f t="shared" si="332"/>
        <v>x</v>
      </c>
      <c r="AY49" s="7" t="str">
        <f t="shared" si="332"/>
        <v>x</v>
      </c>
      <c r="AZ49" s="7" t="str">
        <f t="shared" si="332"/>
        <v>x</v>
      </c>
      <c r="BA49" s="7" t="str">
        <f t="shared" si="332"/>
        <v>x</v>
      </c>
      <c r="BB49" s="7" t="str">
        <f t="shared" si="332"/>
        <v>x</v>
      </c>
      <c r="BC49" s="7" t="str">
        <f t="shared" si="332"/>
        <v>x</v>
      </c>
      <c r="BD49" s="7" t="str">
        <f t="shared" si="333"/>
        <v>x</v>
      </c>
      <c r="BE49" s="7" t="str">
        <f t="shared" si="333"/>
        <v>x</v>
      </c>
      <c r="BF49" s="7" t="str">
        <f t="shared" si="333"/>
        <v>x</v>
      </c>
      <c r="BG49" s="7" t="str">
        <f t="shared" si="333"/>
        <v>x</v>
      </c>
      <c r="BH49" s="7" t="str">
        <f t="shared" si="333"/>
        <v>x</v>
      </c>
      <c r="BI49" s="7" t="str">
        <f t="shared" si="333"/>
        <v>x</v>
      </c>
      <c r="BJ49" s="7" t="str">
        <f t="shared" si="333"/>
        <v>x</v>
      </c>
      <c r="BK49" s="7" t="str">
        <f t="shared" si="333"/>
        <v>x</v>
      </c>
      <c r="BL49" s="7" t="str">
        <f t="shared" si="333"/>
        <v>x</v>
      </c>
      <c r="BM49" s="7" t="str">
        <f t="shared" si="333"/>
        <v>x</v>
      </c>
      <c r="BN49" s="7" t="str">
        <f t="shared" si="333"/>
        <v>x</v>
      </c>
      <c r="BO49" s="7" t="str">
        <f t="shared" si="333"/>
        <v>x</v>
      </c>
      <c r="BP49" s="7" t="str">
        <f t="shared" si="333"/>
        <v>x</v>
      </c>
      <c r="BQ49" s="7" t="str">
        <f t="shared" si="333"/>
        <v>x</v>
      </c>
      <c r="BR49" s="7" t="str">
        <f t="shared" si="333"/>
        <v>x</v>
      </c>
      <c r="BS49" s="7" t="str">
        <f t="shared" si="333"/>
        <v>x</v>
      </c>
      <c r="BT49" s="7" t="str">
        <f t="shared" si="334"/>
        <v>x</v>
      </c>
      <c r="BU49" s="7" t="str">
        <f t="shared" si="334"/>
        <v>x</v>
      </c>
      <c r="BV49" s="7" t="str">
        <f t="shared" si="334"/>
        <v>x</v>
      </c>
      <c r="BW49" s="7" t="str">
        <f t="shared" si="334"/>
        <v>x</v>
      </c>
      <c r="BX49" s="7" t="str">
        <f t="shared" si="334"/>
        <v>x</v>
      </c>
      <c r="BY49" s="7" t="str">
        <f t="shared" si="334"/>
        <v>x</v>
      </c>
      <c r="BZ49" s="7" t="str">
        <f t="shared" si="334"/>
        <v>x</v>
      </c>
      <c r="CA49" s="7" t="str">
        <f t="shared" si="334"/>
        <v>x</v>
      </c>
      <c r="CB49" s="7" t="str">
        <f t="shared" si="334"/>
        <v>x</v>
      </c>
      <c r="CC49" s="7" t="str">
        <f t="shared" si="334"/>
        <v>x</v>
      </c>
      <c r="CD49" s="7" t="str">
        <f t="shared" si="334"/>
        <v>x</v>
      </c>
      <c r="CE49" s="7" t="str">
        <f t="shared" si="334"/>
        <v>x</v>
      </c>
      <c r="CF49" s="7" t="str">
        <f t="shared" si="334"/>
        <v>x</v>
      </c>
      <c r="CG49" s="7" t="str">
        <f t="shared" si="334"/>
        <v>x</v>
      </c>
      <c r="CH49" s="7" t="str">
        <f t="shared" si="334"/>
        <v>x</v>
      </c>
      <c r="CI49" s="7" t="str">
        <f t="shared" si="328"/>
        <v>x</v>
      </c>
      <c r="CJ49" s="7" t="str">
        <f t="shared" si="328"/>
        <v>x</v>
      </c>
      <c r="CK49" s="7" t="str">
        <f t="shared" si="328"/>
        <v>x</v>
      </c>
      <c r="CL49" s="7" t="str">
        <f t="shared" si="328"/>
        <v>x</v>
      </c>
      <c r="CM49" s="7" t="str">
        <f t="shared" si="328"/>
        <v>x</v>
      </c>
      <c r="CN49" s="7" t="str">
        <f t="shared" si="328"/>
        <v/>
      </c>
      <c r="CO49" s="7" t="str">
        <f t="shared" si="328"/>
        <v/>
      </c>
      <c r="CP49" s="7" t="str">
        <f t="shared" si="328"/>
        <v/>
      </c>
      <c r="CQ49" s="7" t="str">
        <f t="shared" si="328"/>
        <v/>
      </c>
      <c r="CR49" s="7" t="str">
        <f t="shared" si="328"/>
        <v/>
      </c>
      <c r="CS49" s="7" t="str">
        <f t="shared" si="328"/>
        <v/>
      </c>
      <c r="CT49" s="7" t="str">
        <f t="shared" si="328"/>
        <v/>
      </c>
      <c r="CU49" s="7" t="str">
        <f t="shared" si="328"/>
        <v/>
      </c>
      <c r="CV49" s="7" t="str">
        <f t="shared" si="328"/>
        <v/>
      </c>
      <c r="CW49" s="7" t="str">
        <f t="shared" si="328"/>
        <v/>
      </c>
      <c r="CX49" s="7" t="str">
        <f t="shared" si="328"/>
        <v/>
      </c>
      <c r="CY49" s="7" t="str">
        <f t="shared" si="329"/>
        <v/>
      </c>
      <c r="CZ49" s="7" t="str">
        <f t="shared" si="329"/>
        <v/>
      </c>
      <c r="DA49" s="7" t="str">
        <f t="shared" si="329"/>
        <v/>
      </c>
      <c r="DB49" s="7" t="str">
        <f t="shared" si="329"/>
        <v/>
      </c>
    </row>
    <row r="50" spans="2:106" ht="29.1" customHeight="1" outlineLevel="1" x14ac:dyDescent="0.3">
      <c r="B50" s="57" t="s">
        <v>76</v>
      </c>
      <c r="C50" s="66"/>
      <c r="D50" s="47"/>
      <c r="E50" s="50">
        <f>VLOOKUP(B50,Tabela1[[Item]:[Prazo]],9,0)</f>
        <v>45443</v>
      </c>
      <c r="F50" s="83" t="str">
        <f>VLOOKUP(B50,Tabela1[[Item]:[Responsável]],5,0)</f>
        <v>Jurídico</v>
      </c>
      <c r="G50" s="81" t="s">
        <v>189</v>
      </c>
      <c r="H50" s="76" t="str">
        <f t="shared" si="331"/>
        <v/>
      </c>
      <c r="I50" s="7" t="str">
        <f t="shared" si="331"/>
        <v/>
      </c>
      <c r="J50" s="7" t="str">
        <f t="shared" si="331"/>
        <v/>
      </c>
      <c r="K50" s="7" t="str">
        <f t="shared" si="331"/>
        <v/>
      </c>
      <c r="L50" s="7" t="str">
        <f t="shared" si="331"/>
        <v/>
      </c>
      <c r="M50" s="7" t="str">
        <f t="shared" si="331"/>
        <v/>
      </c>
      <c r="N50" s="7" t="str">
        <f t="shared" si="331"/>
        <v/>
      </c>
      <c r="O50" s="7" t="str">
        <f t="shared" si="331"/>
        <v/>
      </c>
      <c r="P50" s="7" t="str">
        <f t="shared" si="331"/>
        <v/>
      </c>
      <c r="Q50" s="7" t="str">
        <f t="shared" si="331"/>
        <v/>
      </c>
      <c r="R50" s="7" t="str">
        <f t="shared" si="331"/>
        <v/>
      </c>
      <c r="S50" s="7" t="str">
        <f t="shared" si="331"/>
        <v/>
      </c>
      <c r="T50" s="7" t="str">
        <f t="shared" si="331"/>
        <v/>
      </c>
      <c r="U50" s="7" t="str">
        <f t="shared" si="331"/>
        <v/>
      </c>
      <c r="V50" s="7" t="str">
        <f t="shared" si="331"/>
        <v/>
      </c>
      <c r="W50" s="7" t="str">
        <f t="shared" si="330"/>
        <v/>
      </c>
      <c r="X50" s="7" t="str">
        <f t="shared" si="330"/>
        <v/>
      </c>
      <c r="Y50" s="7" t="str">
        <f t="shared" si="330"/>
        <v/>
      </c>
      <c r="Z50" s="7" t="str">
        <f t="shared" si="330"/>
        <v/>
      </c>
      <c r="AA50" s="7" t="str">
        <f t="shared" si="330"/>
        <v/>
      </c>
      <c r="AB50" s="7" t="str">
        <f t="shared" si="330"/>
        <v/>
      </c>
      <c r="AC50" s="7" t="str">
        <f t="shared" si="330"/>
        <v/>
      </c>
      <c r="AD50" s="7" t="str">
        <f t="shared" si="330"/>
        <v/>
      </c>
      <c r="AE50" s="7" t="str">
        <f t="shared" si="330"/>
        <v/>
      </c>
      <c r="AF50" s="7" t="str">
        <f t="shared" si="330"/>
        <v/>
      </c>
      <c r="AG50" s="7" t="str">
        <f t="shared" si="330"/>
        <v/>
      </c>
      <c r="AH50" s="7" t="str">
        <f t="shared" si="330"/>
        <v/>
      </c>
      <c r="AI50" s="7" t="str">
        <f t="shared" si="330"/>
        <v/>
      </c>
      <c r="AJ50" s="7" t="str">
        <f t="shared" si="330"/>
        <v/>
      </c>
      <c r="AK50" s="7" t="str">
        <f t="shared" si="330"/>
        <v/>
      </c>
      <c r="AL50" s="7" t="str">
        <f t="shared" si="330"/>
        <v/>
      </c>
      <c r="AM50" s="7" t="str">
        <f t="shared" si="335"/>
        <v/>
      </c>
      <c r="AN50" s="7" t="str">
        <f t="shared" si="332"/>
        <v/>
      </c>
      <c r="AO50" s="7" t="str">
        <f t="shared" si="332"/>
        <v/>
      </c>
      <c r="AP50" s="7" t="str">
        <f t="shared" si="332"/>
        <v/>
      </c>
      <c r="AQ50" s="7" t="str">
        <f t="shared" si="332"/>
        <v/>
      </c>
      <c r="AR50" s="7" t="str">
        <f t="shared" si="332"/>
        <v/>
      </c>
      <c r="AS50" s="7" t="str">
        <f t="shared" si="332"/>
        <v/>
      </c>
      <c r="AT50" s="7" t="str">
        <f t="shared" si="332"/>
        <v/>
      </c>
      <c r="AU50" s="7" t="str">
        <f t="shared" si="332"/>
        <v/>
      </c>
      <c r="AV50" s="7" t="str">
        <f t="shared" si="332"/>
        <v/>
      </c>
      <c r="AW50" s="71" t="str">
        <f t="shared" si="332"/>
        <v/>
      </c>
      <c r="AX50" s="7" t="str">
        <f t="shared" si="332"/>
        <v/>
      </c>
      <c r="AY50" s="7" t="str">
        <f t="shared" si="332"/>
        <v/>
      </c>
      <c r="AZ50" s="7" t="str">
        <f t="shared" si="332"/>
        <v/>
      </c>
      <c r="BA50" s="7" t="str">
        <f t="shared" si="332"/>
        <v/>
      </c>
      <c r="BB50" s="7" t="str">
        <f t="shared" si="332"/>
        <v/>
      </c>
      <c r="BC50" s="7" t="str">
        <f t="shared" si="332"/>
        <v/>
      </c>
      <c r="BD50" s="7" t="str">
        <f t="shared" si="333"/>
        <v/>
      </c>
      <c r="BE50" s="7" t="str">
        <f t="shared" si="333"/>
        <v/>
      </c>
      <c r="BF50" s="7" t="str">
        <f t="shared" si="333"/>
        <v/>
      </c>
      <c r="BG50" s="7" t="str">
        <f t="shared" si="333"/>
        <v/>
      </c>
      <c r="BH50" s="7" t="str">
        <f t="shared" si="333"/>
        <v/>
      </c>
      <c r="BI50" s="7" t="str">
        <f t="shared" si="333"/>
        <v/>
      </c>
      <c r="BJ50" s="7" t="str">
        <f t="shared" si="333"/>
        <v/>
      </c>
      <c r="BK50" s="7" t="str">
        <f t="shared" si="333"/>
        <v/>
      </c>
      <c r="BL50" s="7" t="str">
        <f t="shared" si="333"/>
        <v/>
      </c>
      <c r="BM50" s="7" t="str">
        <f t="shared" si="333"/>
        <v/>
      </c>
      <c r="BN50" s="7" t="str">
        <f t="shared" si="333"/>
        <v/>
      </c>
      <c r="BO50" s="7" t="str">
        <f t="shared" si="333"/>
        <v/>
      </c>
      <c r="BP50" s="7" t="str">
        <f t="shared" si="333"/>
        <v/>
      </c>
      <c r="BQ50" s="7" t="str">
        <f t="shared" si="333"/>
        <v/>
      </c>
      <c r="BR50" s="7" t="str">
        <f t="shared" si="333"/>
        <v/>
      </c>
      <c r="BS50" s="7" t="str">
        <f t="shared" si="333"/>
        <v/>
      </c>
      <c r="BT50" s="7" t="str">
        <f t="shared" si="334"/>
        <v/>
      </c>
      <c r="BU50" s="7" t="str">
        <f t="shared" si="334"/>
        <v/>
      </c>
      <c r="BV50" s="7" t="str">
        <f t="shared" si="334"/>
        <v/>
      </c>
      <c r="BW50" s="7" t="str">
        <f t="shared" si="334"/>
        <v/>
      </c>
      <c r="BX50" s="7" t="str">
        <f t="shared" si="334"/>
        <v/>
      </c>
      <c r="BY50" s="7" t="str">
        <f t="shared" si="334"/>
        <v/>
      </c>
      <c r="BZ50" s="7" t="str">
        <f t="shared" si="334"/>
        <v/>
      </c>
      <c r="CA50" s="7" t="str">
        <f t="shared" si="334"/>
        <v/>
      </c>
      <c r="CB50" s="7" t="str">
        <f t="shared" si="334"/>
        <v/>
      </c>
      <c r="CC50" s="7" t="str">
        <f t="shared" si="334"/>
        <v/>
      </c>
      <c r="CD50" s="7" t="str">
        <f t="shared" si="334"/>
        <v/>
      </c>
      <c r="CE50" s="7" t="str">
        <f t="shared" si="334"/>
        <v/>
      </c>
      <c r="CF50" s="7" t="str">
        <f t="shared" si="334"/>
        <v/>
      </c>
      <c r="CG50" s="7" t="str">
        <f t="shared" si="334"/>
        <v/>
      </c>
      <c r="CH50" s="7" t="str">
        <f t="shared" si="334"/>
        <v/>
      </c>
      <c r="CI50" s="7" t="str">
        <f t="shared" si="328"/>
        <v/>
      </c>
      <c r="CJ50" s="7" t="str">
        <f t="shared" si="328"/>
        <v/>
      </c>
      <c r="CK50" s="7" t="str">
        <f t="shared" si="328"/>
        <v/>
      </c>
      <c r="CL50" s="7" t="str">
        <f t="shared" si="328"/>
        <v/>
      </c>
      <c r="CM50" s="7" t="str">
        <f t="shared" si="328"/>
        <v/>
      </c>
      <c r="CN50" s="7" t="str">
        <f t="shared" si="328"/>
        <v/>
      </c>
      <c r="CO50" s="7" t="str">
        <f t="shared" si="328"/>
        <v/>
      </c>
      <c r="CP50" s="7" t="str">
        <f t="shared" si="328"/>
        <v/>
      </c>
      <c r="CQ50" s="7" t="str">
        <f t="shared" si="328"/>
        <v/>
      </c>
      <c r="CR50" s="7" t="str">
        <f t="shared" si="328"/>
        <v/>
      </c>
      <c r="CS50" s="7" t="str">
        <f t="shared" si="328"/>
        <v/>
      </c>
      <c r="CT50" s="7" t="str">
        <f t="shared" si="328"/>
        <v/>
      </c>
      <c r="CU50" s="7" t="str">
        <f t="shared" si="328"/>
        <v/>
      </c>
      <c r="CV50" s="7" t="str">
        <f t="shared" si="328"/>
        <v/>
      </c>
      <c r="CW50" s="7" t="str">
        <f t="shared" si="328"/>
        <v/>
      </c>
      <c r="CX50" s="7" t="str">
        <f t="shared" si="328"/>
        <v/>
      </c>
      <c r="CY50" s="7" t="str">
        <f t="shared" si="329"/>
        <v/>
      </c>
      <c r="CZ50" s="7" t="str">
        <f t="shared" si="329"/>
        <v/>
      </c>
      <c r="DA50" s="7" t="str">
        <f t="shared" si="329"/>
        <v/>
      </c>
      <c r="DB50" s="7" t="str">
        <f t="shared" si="329"/>
        <v/>
      </c>
    </row>
    <row r="51" spans="2:106" ht="29.1" customHeight="1" outlineLevel="1" x14ac:dyDescent="0.3">
      <c r="B51" s="57" t="s">
        <v>77</v>
      </c>
      <c r="C51" s="66"/>
      <c r="D51" s="47"/>
      <c r="E51" s="50">
        <f>VLOOKUP(B51,Tabela1[[Item]:[Prazo]],9,0)</f>
        <v>45443</v>
      </c>
      <c r="F51" s="83" t="str">
        <f>VLOOKUP(B51,Tabela1[[Item]:[Responsável]],5,0)</f>
        <v>Financeiro</v>
      </c>
      <c r="G51" s="81" t="s">
        <v>189</v>
      </c>
      <c r="H51" s="76" t="str">
        <f t="shared" si="331"/>
        <v/>
      </c>
      <c r="I51" s="7" t="str">
        <f t="shared" si="331"/>
        <v/>
      </c>
      <c r="J51" s="7" t="str">
        <f t="shared" si="331"/>
        <v/>
      </c>
      <c r="K51" s="7" t="str">
        <f t="shared" si="331"/>
        <v/>
      </c>
      <c r="L51" s="7" t="str">
        <f t="shared" si="331"/>
        <v/>
      </c>
      <c r="M51" s="7" t="str">
        <f t="shared" si="331"/>
        <v/>
      </c>
      <c r="N51" s="7" t="str">
        <f t="shared" si="331"/>
        <v/>
      </c>
      <c r="O51" s="7" t="str">
        <f t="shared" si="331"/>
        <v/>
      </c>
      <c r="P51" s="7" t="str">
        <f t="shared" si="331"/>
        <v/>
      </c>
      <c r="Q51" s="7" t="str">
        <f t="shared" si="331"/>
        <v/>
      </c>
      <c r="R51" s="7" t="str">
        <f t="shared" si="331"/>
        <v/>
      </c>
      <c r="S51" s="7" t="str">
        <f t="shared" si="331"/>
        <v/>
      </c>
      <c r="T51" s="7" t="str">
        <f t="shared" si="331"/>
        <v/>
      </c>
      <c r="U51" s="7" t="str">
        <f t="shared" si="331"/>
        <v/>
      </c>
      <c r="V51" s="7" t="str">
        <f t="shared" si="331"/>
        <v/>
      </c>
      <c r="W51" s="7" t="str">
        <f t="shared" si="330"/>
        <v/>
      </c>
      <c r="X51" s="7" t="str">
        <f t="shared" si="330"/>
        <v/>
      </c>
      <c r="Y51" s="7" t="str">
        <f t="shared" si="330"/>
        <v/>
      </c>
      <c r="Z51" s="7" t="str">
        <f t="shared" si="330"/>
        <v/>
      </c>
      <c r="AA51" s="7" t="str">
        <f t="shared" si="330"/>
        <v/>
      </c>
      <c r="AB51" s="7" t="str">
        <f t="shared" si="330"/>
        <v/>
      </c>
      <c r="AC51" s="7" t="str">
        <f t="shared" si="330"/>
        <v/>
      </c>
      <c r="AD51" s="7" t="str">
        <f t="shared" si="330"/>
        <v/>
      </c>
      <c r="AE51" s="7" t="str">
        <f t="shared" si="330"/>
        <v/>
      </c>
      <c r="AF51" s="7" t="str">
        <f t="shared" si="330"/>
        <v/>
      </c>
      <c r="AG51" s="7" t="str">
        <f t="shared" si="330"/>
        <v/>
      </c>
      <c r="AH51" s="7" t="str">
        <f t="shared" si="330"/>
        <v/>
      </c>
      <c r="AI51" s="7" t="str">
        <f t="shared" si="330"/>
        <v/>
      </c>
      <c r="AJ51" s="7" t="str">
        <f t="shared" si="330"/>
        <v/>
      </c>
      <c r="AK51" s="7" t="str">
        <f t="shared" si="330"/>
        <v/>
      </c>
      <c r="AL51" s="7" t="str">
        <f t="shared" si="330"/>
        <v/>
      </c>
      <c r="AM51" s="7" t="str">
        <f t="shared" si="335"/>
        <v/>
      </c>
      <c r="AN51" s="7" t="str">
        <f t="shared" si="332"/>
        <v/>
      </c>
      <c r="AO51" s="7" t="str">
        <f t="shared" si="332"/>
        <v/>
      </c>
      <c r="AP51" s="7" t="str">
        <f t="shared" si="332"/>
        <v/>
      </c>
      <c r="AQ51" s="7" t="str">
        <f t="shared" si="332"/>
        <v/>
      </c>
      <c r="AR51" s="7" t="str">
        <f t="shared" si="332"/>
        <v/>
      </c>
      <c r="AS51" s="7" t="str">
        <f t="shared" si="332"/>
        <v/>
      </c>
      <c r="AT51" s="7" t="str">
        <f t="shared" si="332"/>
        <v/>
      </c>
      <c r="AU51" s="7" t="str">
        <f t="shared" si="332"/>
        <v/>
      </c>
      <c r="AV51" s="7" t="str">
        <f t="shared" si="332"/>
        <v/>
      </c>
      <c r="AW51" s="71" t="str">
        <f t="shared" si="332"/>
        <v/>
      </c>
      <c r="AX51" s="7" t="str">
        <f t="shared" si="332"/>
        <v/>
      </c>
      <c r="AY51" s="7" t="str">
        <f t="shared" si="332"/>
        <v/>
      </c>
      <c r="AZ51" s="7" t="str">
        <f t="shared" si="332"/>
        <v/>
      </c>
      <c r="BA51" s="7" t="str">
        <f t="shared" si="332"/>
        <v/>
      </c>
      <c r="BB51" s="7" t="str">
        <f t="shared" si="332"/>
        <v/>
      </c>
      <c r="BC51" s="7" t="str">
        <f t="shared" si="332"/>
        <v/>
      </c>
      <c r="BD51" s="7" t="str">
        <f t="shared" si="333"/>
        <v/>
      </c>
      <c r="BE51" s="7" t="str">
        <f t="shared" si="333"/>
        <v/>
      </c>
      <c r="BF51" s="7" t="str">
        <f t="shared" si="333"/>
        <v/>
      </c>
      <c r="BG51" s="7" t="str">
        <f t="shared" si="333"/>
        <v/>
      </c>
      <c r="BH51" s="7" t="str">
        <f t="shared" si="333"/>
        <v/>
      </c>
      <c r="BI51" s="7" t="str">
        <f t="shared" si="333"/>
        <v/>
      </c>
      <c r="BJ51" s="7" t="str">
        <f t="shared" si="333"/>
        <v/>
      </c>
      <c r="BK51" s="7" t="str">
        <f t="shared" si="333"/>
        <v/>
      </c>
      <c r="BL51" s="7" t="str">
        <f t="shared" si="333"/>
        <v/>
      </c>
      <c r="BM51" s="7" t="str">
        <f t="shared" si="333"/>
        <v/>
      </c>
      <c r="BN51" s="7" t="str">
        <f t="shared" si="333"/>
        <v/>
      </c>
      <c r="BO51" s="7" t="str">
        <f t="shared" si="333"/>
        <v/>
      </c>
      <c r="BP51" s="7" t="str">
        <f t="shared" si="333"/>
        <v/>
      </c>
      <c r="BQ51" s="7" t="str">
        <f t="shared" si="333"/>
        <v/>
      </c>
      <c r="BR51" s="7" t="str">
        <f t="shared" si="333"/>
        <v/>
      </c>
      <c r="BS51" s="7" t="str">
        <f t="shared" si="333"/>
        <v/>
      </c>
      <c r="BT51" s="7" t="str">
        <f t="shared" si="334"/>
        <v/>
      </c>
      <c r="BU51" s="7" t="str">
        <f t="shared" si="334"/>
        <v/>
      </c>
      <c r="BV51" s="7" t="str">
        <f t="shared" si="334"/>
        <v/>
      </c>
      <c r="BW51" s="7" t="str">
        <f t="shared" si="334"/>
        <v/>
      </c>
      <c r="BX51" s="7" t="str">
        <f t="shared" si="334"/>
        <v/>
      </c>
      <c r="BY51" s="7" t="str">
        <f t="shared" si="334"/>
        <v/>
      </c>
      <c r="BZ51" s="7" t="str">
        <f t="shared" si="334"/>
        <v/>
      </c>
      <c r="CA51" s="7" t="str">
        <f t="shared" si="334"/>
        <v/>
      </c>
      <c r="CB51" s="7" t="str">
        <f t="shared" si="334"/>
        <v/>
      </c>
      <c r="CC51" s="7" t="str">
        <f t="shared" si="334"/>
        <v/>
      </c>
      <c r="CD51" s="7" t="str">
        <f t="shared" si="334"/>
        <v/>
      </c>
      <c r="CE51" s="7" t="str">
        <f t="shared" si="334"/>
        <v/>
      </c>
      <c r="CF51" s="7" t="str">
        <f t="shared" si="334"/>
        <v/>
      </c>
      <c r="CG51" s="7" t="str">
        <f t="shared" si="334"/>
        <v/>
      </c>
      <c r="CH51" s="7" t="str">
        <f t="shared" si="334"/>
        <v/>
      </c>
      <c r="CI51" s="7" t="str">
        <f t="shared" si="328"/>
        <v/>
      </c>
      <c r="CJ51" s="7" t="str">
        <f t="shared" si="328"/>
        <v/>
      </c>
      <c r="CK51" s="7" t="str">
        <f t="shared" si="328"/>
        <v/>
      </c>
      <c r="CL51" s="7" t="str">
        <f t="shared" si="328"/>
        <v/>
      </c>
      <c r="CM51" s="7" t="str">
        <f t="shared" si="328"/>
        <v/>
      </c>
      <c r="CN51" s="7" t="str">
        <f t="shared" si="328"/>
        <v/>
      </c>
      <c r="CO51" s="7" t="str">
        <f t="shared" si="328"/>
        <v/>
      </c>
      <c r="CP51" s="7" t="str">
        <f t="shared" si="328"/>
        <v/>
      </c>
      <c r="CQ51" s="7" t="str">
        <f t="shared" si="328"/>
        <v/>
      </c>
      <c r="CR51" s="7" t="str">
        <f t="shared" si="328"/>
        <v/>
      </c>
      <c r="CS51" s="7" t="str">
        <f t="shared" si="328"/>
        <v/>
      </c>
      <c r="CT51" s="7" t="str">
        <f t="shared" si="328"/>
        <v/>
      </c>
      <c r="CU51" s="7" t="str">
        <f t="shared" si="328"/>
        <v/>
      </c>
      <c r="CV51" s="7" t="str">
        <f t="shared" si="328"/>
        <v/>
      </c>
      <c r="CW51" s="7" t="str">
        <f t="shared" si="328"/>
        <v/>
      </c>
      <c r="CX51" s="7" t="str">
        <f t="shared" si="328"/>
        <v/>
      </c>
      <c r="CY51" s="7" t="str">
        <f t="shared" si="329"/>
        <v/>
      </c>
      <c r="CZ51" s="7" t="str">
        <f t="shared" si="329"/>
        <v/>
      </c>
      <c r="DA51" s="7" t="str">
        <f t="shared" si="329"/>
        <v/>
      </c>
      <c r="DB51" s="7" t="str">
        <f t="shared" si="329"/>
        <v/>
      </c>
    </row>
    <row r="52" spans="2:106" ht="29.1" customHeight="1" outlineLevel="1" x14ac:dyDescent="0.3">
      <c r="B52" s="57" t="s">
        <v>78</v>
      </c>
      <c r="C52" s="66"/>
      <c r="D52" s="47"/>
      <c r="E52" s="50">
        <f>VLOOKUP(B52,Tabela1[[Item]:[Prazo]],9,0)</f>
        <v>45443</v>
      </c>
      <c r="F52" s="83" t="str">
        <f>VLOOKUP(B52,Tabela1[[Item]:[Responsável]],5,0)</f>
        <v>RI</v>
      </c>
      <c r="G52" s="81" t="s">
        <v>189</v>
      </c>
      <c r="H52" s="76" t="str">
        <f t="shared" si="331"/>
        <v/>
      </c>
      <c r="I52" s="7" t="str">
        <f t="shared" si="331"/>
        <v/>
      </c>
      <c r="J52" s="7" t="str">
        <f t="shared" si="331"/>
        <v/>
      </c>
      <c r="K52" s="7" t="str">
        <f t="shared" si="331"/>
        <v/>
      </c>
      <c r="L52" s="7" t="str">
        <f t="shared" si="331"/>
        <v/>
      </c>
      <c r="M52" s="7" t="str">
        <f t="shared" si="331"/>
        <v/>
      </c>
      <c r="N52" s="7" t="str">
        <f t="shared" si="331"/>
        <v/>
      </c>
      <c r="O52" s="7" t="str">
        <f t="shared" si="331"/>
        <v/>
      </c>
      <c r="P52" s="7" t="str">
        <f t="shared" si="331"/>
        <v/>
      </c>
      <c r="Q52" s="7" t="str">
        <f t="shared" si="331"/>
        <v/>
      </c>
      <c r="R52" s="7" t="str">
        <f t="shared" si="331"/>
        <v/>
      </c>
      <c r="S52" s="7" t="str">
        <f t="shared" si="331"/>
        <v/>
      </c>
      <c r="T52" s="7" t="str">
        <f t="shared" si="331"/>
        <v/>
      </c>
      <c r="U52" s="7" t="str">
        <f t="shared" si="331"/>
        <v/>
      </c>
      <c r="V52" s="7" t="str">
        <f t="shared" si="331"/>
        <v/>
      </c>
      <c r="W52" s="7" t="str">
        <f t="shared" si="330"/>
        <v/>
      </c>
      <c r="X52" s="7" t="str">
        <f t="shared" si="330"/>
        <v/>
      </c>
      <c r="Y52" s="7" t="str">
        <f t="shared" si="330"/>
        <v/>
      </c>
      <c r="Z52" s="7" t="str">
        <f t="shared" si="330"/>
        <v/>
      </c>
      <c r="AA52" s="7" t="str">
        <f t="shared" si="330"/>
        <v/>
      </c>
      <c r="AB52" s="7" t="str">
        <f t="shared" si="330"/>
        <v/>
      </c>
      <c r="AC52" s="7" t="str">
        <f t="shared" si="330"/>
        <v/>
      </c>
      <c r="AD52" s="7" t="str">
        <f t="shared" si="330"/>
        <v/>
      </c>
      <c r="AE52" s="7" t="str">
        <f t="shared" si="330"/>
        <v/>
      </c>
      <c r="AF52" s="7" t="str">
        <f t="shared" si="330"/>
        <v/>
      </c>
      <c r="AG52" s="7" t="str">
        <f t="shared" si="330"/>
        <v/>
      </c>
      <c r="AH52" s="7" t="str">
        <f t="shared" si="330"/>
        <v/>
      </c>
      <c r="AI52" s="7" t="str">
        <f t="shared" si="330"/>
        <v/>
      </c>
      <c r="AJ52" s="7" t="str">
        <f t="shared" si="330"/>
        <v/>
      </c>
      <c r="AK52" s="7" t="str">
        <f t="shared" si="330"/>
        <v/>
      </c>
      <c r="AL52" s="7" t="str">
        <f t="shared" si="330"/>
        <v/>
      </c>
      <c r="AM52" s="7" t="str">
        <f t="shared" si="335"/>
        <v/>
      </c>
      <c r="AN52" s="7" t="str">
        <f t="shared" si="332"/>
        <v/>
      </c>
      <c r="AO52" s="7" t="str">
        <f t="shared" si="332"/>
        <v/>
      </c>
      <c r="AP52" s="7" t="str">
        <f t="shared" si="332"/>
        <v/>
      </c>
      <c r="AQ52" s="7" t="str">
        <f t="shared" si="332"/>
        <v/>
      </c>
      <c r="AR52" s="7" t="str">
        <f t="shared" si="332"/>
        <v/>
      </c>
      <c r="AS52" s="7" t="str">
        <f t="shared" si="332"/>
        <v/>
      </c>
      <c r="AT52" s="7" t="str">
        <f t="shared" si="332"/>
        <v/>
      </c>
      <c r="AU52" s="7" t="str">
        <f t="shared" si="332"/>
        <v/>
      </c>
      <c r="AV52" s="7" t="str">
        <f t="shared" si="332"/>
        <v/>
      </c>
      <c r="AW52" s="71" t="str">
        <f t="shared" si="332"/>
        <v/>
      </c>
      <c r="AX52" s="7" t="str">
        <f t="shared" si="332"/>
        <v/>
      </c>
      <c r="AY52" s="7" t="str">
        <f t="shared" si="332"/>
        <v/>
      </c>
      <c r="AZ52" s="7" t="str">
        <f t="shared" si="332"/>
        <v/>
      </c>
      <c r="BA52" s="7" t="str">
        <f t="shared" si="332"/>
        <v/>
      </c>
      <c r="BB52" s="7" t="str">
        <f t="shared" si="332"/>
        <v/>
      </c>
      <c r="BC52" s="7" t="str">
        <f t="shared" si="332"/>
        <v/>
      </c>
      <c r="BD52" s="7" t="str">
        <f t="shared" si="333"/>
        <v/>
      </c>
      <c r="BE52" s="7" t="str">
        <f t="shared" si="333"/>
        <v/>
      </c>
      <c r="BF52" s="7" t="str">
        <f t="shared" si="333"/>
        <v/>
      </c>
      <c r="BG52" s="7" t="str">
        <f t="shared" si="333"/>
        <v/>
      </c>
      <c r="BH52" s="7" t="str">
        <f t="shared" si="333"/>
        <v/>
      </c>
      <c r="BI52" s="7" t="str">
        <f t="shared" si="333"/>
        <v/>
      </c>
      <c r="BJ52" s="7" t="str">
        <f t="shared" si="333"/>
        <v/>
      </c>
      <c r="BK52" s="7" t="str">
        <f t="shared" si="333"/>
        <v/>
      </c>
      <c r="BL52" s="7" t="str">
        <f t="shared" si="333"/>
        <v/>
      </c>
      <c r="BM52" s="7" t="str">
        <f t="shared" si="333"/>
        <v/>
      </c>
      <c r="BN52" s="7" t="str">
        <f t="shared" si="333"/>
        <v/>
      </c>
      <c r="BO52" s="7" t="str">
        <f t="shared" si="333"/>
        <v/>
      </c>
      <c r="BP52" s="7" t="str">
        <f t="shared" si="333"/>
        <v/>
      </c>
      <c r="BQ52" s="7" t="str">
        <f t="shared" si="333"/>
        <v/>
      </c>
      <c r="BR52" s="7" t="str">
        <f t="shared" si="333"/>
        <v/>
      </c>
      <c r="BS52" s="7" t="str">
        <f t="shared" si="333"/>
        <v/>
      </c>
      <c r="BT52" s="7" t="str">
        <f t="shared" si="334"/>
        <v/>
      </c>
      <c r="BU52" s="7" t="str">
        <f t="shared" si="334"/>
        <v/>
      </c>
      <c r="BV52" s="7" t="str">
        <f t="shared" si="334"/>
        <v/>
      </c>
      <c r="BW52" s="7" t="str">
        <f t="shared" si="334"/>
        <v/>
      </c>
      <c r="BX52" s="7" t="str">
        <f t="shared" si="334"/>
        <v/>
      </c>
      <c r="BY52" s="7" t="str">
        <f t="shared" si="334"/>
        <v/>
      </c>
      <c r="BZ52" s="7" t="str">
        <f t="shared" si="334"/>
        <v/>
      </c>
      <c r="CA52" s="7" t="str">
        <f t="shared" si="334"/>
        <v/>
      </c>
      <c r="CB52" s="7" t="str">
        <f t="shared" si="334"/>
        <v/>
      </c>
      <c r="CC52" s="7" t="str">
        <f t="shared" si="334"/>
        <v/>
      </c>
      <c r="CD52" s="7" t="str">
        <f t="shared" si="334"/>
        <v/>
      </c>
      <c r="CE52" s="7" t="str">
        <f t="shared" si="334"/>
        <v/>
      </c>
      <c r="CF52" s="7" t="str">
        <f t="shared" si="334"/>
        <v/>
      </c>
      <c r="CG52" s="7" t="str">
        <f t="shared" si="334"/>
        <v/>
      </c>
      <c r="CH52" s="7" t="str">
        <f t="shared" si="334"/>
        <v/>
      </c>
      <c r="CI52" s="7" t="str">
        <f t="shared" si="328"/>
        <v/>
      </c>
      <c r="CJ52" s="7" t="str">
        <f t="shared" si="328"/>
        <v/>
      </c>
      <c r="CK52" s="7" t="str">
        <f t="shared" si="328"/>
        <v/>
      </c>
      <c r="CL52" s="7" t="str">
        <f t="shared" si="328"/>
        <v/>
      </c>
      <c r="CM52" s="7" t="str">
        <f t="shared" si="328"/>
        <v/>
      </c>
      <c r="CN52" s="7" t="str">
        <f t="shared" si="328"/>
        <v/>
      </c>
      <c r="CO52" s="7" t="str">
        <f t="shared" si="328"/>
        <v/>
      </c>
      <c r="CP52" s="7" t="str">
        <f t="shared" si="328"/>
        <v/>
      </c>
      <c r="CQ52" s="7" t="str">
        <f t="shared" si="328"/>
        <v/>
      </c>
      <c r="CR52" s="7" t="str">
        <f t="shared" si="328"/>
        <v/>
      </c>
      <c r="CS52" s="7" t="str">
        <f t="shared" si="328"/>
        <v/>
      </c>
      <c r="CT52" s="7" t="str">
        <f t="shared" si="328"/>
        <v/>
      </c>
      <c r="CU52" s="7" t="str">
        <f t="shared" si="328"/>
        <v/>
      </c>
      <c r="CV52" s="7" t="str">
        <f t="shared" si="328"/>
        <v/>
      </c>
      <c r="CW52" s="7" t="str">
        <f t="shared" si="328"/>
        <v/>
      </c>
      <c r="CX52" s="7" t="str">
        <f t="shared" ref="CX52:DB67" si="336">IF(OR($D52="",$C52=""),"",IF(AND(CX$7&lt;=$E52,CX$7&gt;=$D52),"x",""))</f>
        <v/>
      </c>
      <c r="CY52" s="7" t="str">
        <f t="shared" si="329"/>
        <v/>
      </c>
      <c r="CZ52" s="7" t="str">
        <f t="shared" si="329"/>
        <v/>
      </c>
      <c r="DA52" s="7" t="str">
        <f t="shared" si="329"/>
        <v/>
      </c>
      <c r="DB52" s="7" t="str">
        <f t="shared" si="329"/>
        <v/>
      </c>
    </row>
    <row r="53" spans="2:106" ht="29.1" customHeight="1" outlineLevel="1" thickBot="1" x14ac:dyDescent="0.35">
      <c r="B53" s="58" t="s">
        <v>80</v>
      </c>
      <c r="C53" s="67"/>
      <c r="D53" s="51"/>
      <c r="E53" s="52">
        <f>VLOOKUP(B53,Tabela1[[Item]:[Prazo]],9,0)</f>
        <v>45443</v>
      </c>
      <c r="F53" s="83" t="str">
        <f>VLOOKUP(B53,Tabela1[[Item]:[Responsável]],5,0)</f>
        <v>Contabilidade</v>
      </c>
      <c r="G53" s="81" t="s">
        <v>189</v>
      </c>
      <c r="H53" s="76" t="str">
        <f t="shared" si="331"/>
        <v/>
      </c>
      <c r="I53" s="7" t="str">
        <f t="shared" si="331"/>
        <v/>
      </c>
      <c r="J53" s="7" t="str">
        <f t="shared" si="331"/>
        <v/>
      </c>
      <c r="K53" s="7" t="str">
        <f t="shared" si="331"/>
        <v/>
      </c>
      <c r="L53" s="7" t="str">
        <f t="shared" si="331"/>
        <v/>
      </c>
      <c r="M53" s="7" t="str">
        <f t="shared" si="331"/>
        <v/>
      </c>
      <c r="N53" s="7" t="str">
        <f t="shared" si="331"/>
        <v/>
      </c>
      <c r="O53" s="7" t="str">
        <f t="shared" si="331"/>
        <v/>
      </c>
      <c r="P53" s="7" t="str">
        <f t="shared" si="331"/>
        <v/>
      </c>
      <c r="Q53" s="7" t="str">
        <f t="shared" si="331"/>
        <v/>
      </c>
      <c r="R53" s="7" t="str">
        <f t="shared" si="331"/>
        <v/>
      </c>
      <c r="S53" s="7" t="str">
        <f t="shared" si="331"/>
        <v/>
      </c>
      <c r="T53" s="7" t="str">
        <f t="shared" si="331"/>
        <v/>
      </c>
      <c r="U53" s="7" t="str">
        <f t="shared" si="331"/>
        <v/>
      </c>
      <c r="V53" s="7" t="str">
        <f t="shared" si="331"/>
        <v/>
      </c>
      <c r="W53" s="7" t="str">
        <f t="shared" si="330"/>
        <v/>
      </c>
      <c r="X53" s="7" t="str">
        <f t="shared" si="330"/>
        <v/>
      </c>
      <c r="Y53" s="7" t="str">
        <f t="shared" si="330"/>
        <v/>
      </c>
      <c r="Z53" s="7" t="str">
        <f t="shared" si="330"/>
        <v/>
      </c>
      <c r="AA53" s="7" t="str">
        <f t="shared" si="330"/>
        <v/>
      </c>
      <c r="AB53" s="7" t="str">
        <f t="shared" si="330"/>
        <v/>
      </c>
      <c r="AC53" s="7" t="str">
        <f t="shared" si="330"/>
        <v/>
      </c>
      <c r="AD53" s="7" t="str">
        <f t="shared" si="330"/>
        <v/>
      </c>
      <c r="AE53" s="7" t="str">
        <f t="shared" si="330"/>
        <v/>
      </c>
      <c r="AF53" s="7" t="str">
        <f t="shared" si="330"/>
        <v/>
      </c>
      <c r="AG53" s="7" t="str">
        <f t="shared" si="330"/>
        <v/>
      </c>
      <c r="AH53" s="7" t="str">
        <f t="shared" si="330"/>
        <v/>
      </c>
      <c r="AI53" s="7" t="str">
        <f t="shared" si="330"/>
        <v/>
      </c>
      <c r="AJ53" s="7" t="str">
        <f t="shared" si="330"/>
        <v/>
      </c>
      <c r="AK53" s="7" t="str">
        <f t="shared" si="330"/>
        <v/>
      </c>
      <c r="AL53" s="7" t="str">
        <f t="shared" si="330"/>
        <v/>
      </c>
      <c r="AM53" s="7" t="str">
        <f t="shared" si="335"/>
        <v/>
      </c>
      <c r="AN53" s="7" t="str">
        <f t="shared" si="332"/>
        <v/>
      </c>
      <c r="AO53" s="7" t="str">
        <f t="shared" si="332"/>
        <v/>
      </c>
      <c r="AP53" s="7" t="str">
        <f t="shared" si="332"/>
        <v/>
      </c>
      <c r="AQ53" s="7" t="str">
        <f t="shared" si="332"/>
        <v/>
      </c>
      <c r="AR53" s="7" t="str">
        <f t="shared" si="332"/>
        <v/>
      </c>
      <c r="AS53" s="7" t="str">
        <f t="shared" si="332"/>
        <v/>
      </c>
      <c r="AT53" s="7" t="str">
        <f t="shared" si="332"/>
        <v/>
      </c>
      <c r="AU53" s="7" t="str">
        <f t="shared" si="332"/>
        <v/>
      </c>
      <c r="AV53" s="7" t="str">
        <f t="shared" si="332"/>
        <v/>
      </c>
      <c r="AW53" s="71" t="str">
        <f t="shared" si="332"/>
        <v/>
      </c>
      <c r="AX53" s="7" t="str">
        <f t="shared" si="332"/>
        <v/>
      </c>
      <c r="AY53" s="7" t="str">
        <f t="shared" si="332"/>
        <v/>
      </c>
      <c r="AZ53" s="7" t="str">
        <f t="shared" si="332"/>
        <v/>
      </c>
      <c r="BA53" s="7" t="str">
        <f t="shared" si="332"/>
        <v/>
      </c>
      <c r="BB53" s="7" t="str">
        <f t="shared" si="332"/>
        <v/>
      </c>
      <c r="BC53" s="7" t="str">
        <f t="shared" si="332"/>
        <v/>
      </c>
      <c r="BD53" s="7" t="str">
        <f t="shared" si="333"/>
        <v/>
      </c>
      <c r="BE53" s="7" t="str">
        <f t="shared" si="333"/>
        <v/>
      </c>
      <c r="BF53" s="7" t="str">
        <f t="shared" si="333"/>
        <v/>
      </c>
      <c r="BG53" s="7" t="str">
        <f t="shared" si="333"/>
        <v/>
      </c>
      <c r="BH53" s="7" t="str">
        <f t="shared" si="333"/>
        <v/>
      </c>
      <c r="BI53" s="7" t="str">
        <f t="shared" si="333"/>
        <v/>
      </c>
      <c r="BJ53" s="7" t="str">
        <f t="shared" si="333"/>
        <v/>
      </c>
      <c r="BK53" s="7" t="str">
        <f t="shared" si="333"/>
        <v/>
      </c>
      <c r="BL53" s="7" t="str">
        <f t="shared" si="333"/>
        <v/>
      </c>
      <c r="BM53" s="7" t="str">
        <f t="shared" si="333"/>
        <v/>
      </c>
      <c r="BN53" s="7" t="str">
        <f t="shared" si="333"/>
        <v/>
      </c>
      <c r="BO53" s="7" t="str">
        <f t="shared" si="333"/>
        <v/>
      </c>
      <c r="BP53" s="7" t="str">
        <f t="shared" si="333"/>
        <v/>
      </c>
      <c r="BQ53" s="7" t="str">
        <f t="shared" si="333"/>
        <v/>
      </c>
      <c r="BR53" s="7" t="str">
        <f t="shared" si="333"/>
        <v/>
      </c>
      <c r="BS53" s="7" t="str">
        <f t="shared" si="333"/>
        <v/>
      </c>
      <c r="BT53" s="7" t="str">
        <f t="shared" si="334"/>
        <v/>
      </c>
      <c r="BU53" s="7" t="str">
        <f t="shared" si="334"/>
        <v/>
      </c>
      <c r="BV53" s="7" t="str">
        <f t="shared" si="334"/>
        <v/>
      </c>
      <c r="BW53" s="7" t="str">
        <f t="shared" si="334"/>
        <v/>
      </c>
      <c r="BX53" s="7" t="str">
        <f t="shared" si="334"/>
        <v/>
      </c>
      <c r="BY53" s="7" t="str">
        <f t="shared" si="334"/>
        <v/>
      </c>
      <c r="BZ53" s="7" t="str">
        <f t="shared" si="334"/>
        <v/>
      </c>
      <c r="CA53" s="7" t="str">
        <f t="shared" si="334"/>
        <v/>
      </c>
      <c r="CB53" s="7" t="str">
        <f t="shared" si="334"/>
        <v/>
      </c>
      <c r="CC53" s="7" t="str">
        <f t="shared" si="334"/>
        <v/>
      </c>
      <c r="CD53" s="7" t="str">
        <f t="shared" si="334"/>
        <v/>
      </c>
      <c r="CE53" s="7" t="str">
        <f t="shared" si="334"/>
        <v/>
      </c>
      <c r="CF53" s="7" t="str">
        <f t="shared" si="334"/>
        <v/>
      </c>
      <c r="CG53" s="7" t="str">
        <f t="shared" si="334"/>
        <v/>
      </c>
      <c r="CH53" s="7" t="str">
        <f t="shared" si="334"/>
        <v/>
      </c>
      <c r="CI53" s="7" t="str">
        <f t="shared" si="334"/>
        <v/>
      </c>
      <c r="CJ53" s="7" t="str">
        <f t="shared" ref="CJ53:CY68" si="337">IF(OR($D53="",$C53=""),"",IF(AND(CJ$7&lt;=$E53,CJ$7&gt;=$D53),"x",""))</f>
        <v/>
      </c>
      <c r="CK53" s="7" t="str">
        <f t="shared" si="337"/>
        <v/>
      </c>
      <c r="CL53" s="7" t="str">
        <f t="shared" si="337"/>
        <v/>
      </c>
      <c r="CM53" s="7" t="str">
        <f t="shared" si="337"/>
        <v/>
      </c>
      <c r="CN53" s="7" t="str">
        <f t="shared" si="337"/>
        <v/>
      </c>
      <c r="CO53" s="7" t="str">
        <f t="shared" si="337"/>
        <v/>
      </c>
      <c r="CP53" s="7" t="str">
        <f t="shared" si="337"/>
        <v/>
      </c>
      <c r="CQ53" s="7" t="str">
        <f t="shared" si="337"/>
        <v/>
      </c>
      <c r="CR53" s="7" t="str">
        <f t="shared" si="337"/>
        <v/>
      </c>
      <c r="CS53" s="7" t="str">
        <f t="shared" si="337"/>
        <v/>
      </c>
      <c r="CT53" s="7" t="str">
        <f t="shared" si="337"/>
        <v/>
      </c>
      <c r="CU53" s="7" t="str">
        <f t="shared" si="337"/>
        <v/>
      </c>
      <c r="CV53" s="7" t="str">
        <f t="shared" si="337"/>
        <v/>
      </c>
      <c r="CW53" s="7" t="str">
        <f t="shared" si="337"/>
        <v/>
      </c>
      <c r="CX53" s="7" t="str">
        <f t="shared" si="336"/>
        <v/>
      </c>
      <c r="CY53" s="7" t="str">
        <f t="shared" si="329"/>
        <v/>
      </c>
      <c r="CZ53" s="7" t="str">
        <f t="shared" si="329"/>
        <v/>
      </c>
      <c r="DA53" s="7" t="str">
        <f t="shared" si="329"/>
        <v/>
      </c>
      <c r="DB53" s="7" t="str">
        <f t="shared" si="329"/>
        <v/>
      </c>
    </row>
    <row r="54" spans="2:106" ht="29.1" customHeight="1" thickBot="1" x14ac:dyDescent="0.35">
      <c r="B54" s="59" t="s">
        <v>82</v>
      </c>
      <c r="C54" s="44">
        <f>E54-D54</f>
        <v>83</v>
      </c>
      <c r="D54" s="54">
        <f>SMALL($D$55:$D$59,1)</f>
        <v>45360</v>
      </c>
      <c r="E54" s="55">
        <f>LARGE($E$55:$E$59,1)</f>
        <v>45443</v>
      </c>
      <c r="F54" s="84"/>
      <c r="G54" s="81" t="s">
        <v>189</v>
      </c>
      <c r="H54" s="76" t="str">
        <f t="shared" si="331"/>
        <v>x</v>
      </c>
      <c r="I54" s="7" t="str">
        <f t="shared" si="331"/>
        <v>x</v>
      </c>
      <c r="J54" s="7" t="str">
        <f t="shared" si="331"/>
        <v>x</v>
      </c>
      <c r="K54" s="7" t="str">
        <f t="shared" si="331"/>
        <v>x</v>
      </c>
      <c r="L54" s="7" t="str">
        <f t="shared" si="331"/>
        <v>x</v>
      </c>
      <c r="M54" s="7" t="str">
        <f t="shared" si="331"/>
        <v>x</v>
      </c>
      <c r="N54" s="7" t="str">
        <f t="shared" si="331"/>
        <v>x</v>
      </c>
      <c r="O54" s="7" t="str">
        <f t="shared" si="331"/>
        <v>x</v>
      </c>
      <c r="P54" s="7" t="str">
        <f t="shared" si="331"/>
        <v>x</v>
      </c>
      <c r="Q54" s="7" t="str">
        <f t="shared" si="331"/>
        <v>x</v>
      </c>
      <c r="R54" s="7" t="str">
        <f t="shared" si="331"/>
        <v>x</v>
      </c>
      <c r="S54" s="7" t="str">
        <f t="shared" si="331"/>
        <v>x</v>
      </c>
      <c r="T54" s="7" t="str">
        <f t="shared" si="331"/>
        <v>x</v>
      </c>
      <c r="U54" s="7" t="str">
        <f t="shared" si="331"/>
        <v>x</v>
      </c>
      <c r="V54" s="7" t="str">
        <f t="shared" si="331"/>
        <v>x</v>
      </c>
      <c r="W54" s="7" t="str">
        <f t="shared" si="330"/>
        <v>x</v>
      </c>
      <c r="X54" s="7" t="str">
        <f t="shared" si="330"/>
        <v>x</v>
      </c>
      <c r="Y54" s="7" t="str">
        <f t="shared" si="330"/>
        <v>x</v>
      </c>
      <c r="Z54" s="7" t="str">
        <f t="shared" si="330"/>
        <v>x</v>
      </c>
      <c r="AA54" s="7" t="str">
        <f t="shared" si="330"/>
        <v>x</v>
      </c>
      <c r="AB54" s="7" t="str">
        <f t="shared" si="330"/>
        <v>x</v>
      </c>
      <c r="AC54" s="7" t="str">
        <f t="shared" si="330"/>
        <v>x</v>
      </c>
      <c r="AD54" s="7" t="str">
        <f t="shared" si="330"/>
        <v>x</v>
      </c>
      <c r="AE54" s="7" t="str">
        <f t="shared" si="330"/>
        <v>x</v>
      </c>
      <c r="AF54" s="7" t="str">
        <f t="shared" si="330"/>
        <v>x</v>
      </c>
      <c r="AG54" s="7" t="str">
        <f t="shared" si="330"/>
        <v>x</v>
      </c>
      <c r="AH54" s="7" t="str">
        <f t="shared" si="330"/>
        <v>x</v>
      </c>
      <c r="AI54" s="7" t="str">
        <f t="shared" si="330"/>
        <v>x</v>
      </c>
      <c r="AJ54" s="7" t="str">
        <f t="shared" si="330"/>
        <v>x</v>
      </c>
      <c r="AK54" s="7" t="str">
        <f t="shared" si="330"/>
        <v>x</v>
      </c>
      <c r="AL54" s="7" t="str">
        <f t="shared" si="330"/>
        <v>x</v>
      </c>
      <c r="AM54" s="7" t="str">
        <f t="shared" si="335"/>
        <v>x</v>
      </c>
      <c r="AN54" s="7" t="str">
        <f t="shared" si="332"/>
        <v>x</v>
      </c>
      <c r="AO54" s="7" t="str">
        <f t="shared" si="332"/>
        <v>x</v>
      </c>
      <c r="AP54" s="7" t="str">
        <f t="shared" si="332"/>
        <v>x</v>
      </c>
      <c r="AQ54" s="7" t="str">
        <f t="shared" si="332"/>
        <v>x</v>
      </c>
      <c r="AR54" s="7" t="str">
        <f t="shared" si="332"/>
        <v>x</v>
      </c>
      <c r="AS54" s="7" t="str">
        <f t="shared" si="332"/>
        <v>x</v>
      </c>
      <c r="AT54" s="7" t="str">
        <f t="shared" si="332"/>
        <v>x</v>
      </c>
      <c r="AU54" s="7" t="str">
        <f t="shared" si="332"/>
        <v>x</v>
      </c>
      <c r="AV54" s="7" t="str">
        <f t="shared" si="332"/>
        <v>x</v>
      </c>
      <c r="AW54" s="71" t="str">
        <f t="shared" si="332"/>
        <v>x</v>
      </c>
      <c r="AX54" s="7" t="str">
        <f t="shared" si="332"/>
        <v>x</v>
      </c>
      <c r="AY54" s="7" t="str">
        <f t="shared" si="332"/>
        <v>x</v>
      </c>
      <c r="AZ54" s="7" t="str">
        <f t="shared" si="332"/>
        <v>x</v>
      </c>
      <c r="BA54" s="7" t="str">
        <f t="shared" si="332"/>
        <v>x</v>
      </c>
      <c r="BB54" s="7" t="str">
        <f t="shared" si="332"/>
        <v>x</v>
      </c>
      <c r="BC54" s="7" t="str">
        <f t="shared" si="332"/>
        <v>x</v>
      </c>
      <c r="BD54" s="7" t="str">
        <f t="shared" si="333"/>
        <v>x</v>
      </c>
      <c r="BE54" s="7" t="str">
        <f t="shared" si="333"/>
        <v>x</v>
      </c>
      <c r="BF54" s="7" t="str">
        <f t="shared" si="333"/>
        <v>x</v>
      </c>
      <c r="BG54" s="7" t="str">
        <f t="shared" si="333"/>
        <v>x</v>
      </c>
      <c r="BH54" s="7" t="str">
        <f t="shared" si="333"/>
        <v>x</v>
      </c>
      <c r="BI54" s="7" t="str">
        <f t="shared" si="333"/>
        <v>x</v>
      </c>
      <c r="BJ54" s="7" t="str">
        <f t="shared" si="333"/>
        <v>x</v>
      </c>
      <c r="BK54" s="7" t="str">
        <f t="shared" si="333"/>
        <v>x</v>
      </c>
      <c r="BL54" s="7" t="str">
        <f t="shared" si="333"/>
        <v>x</v>
      </c>
      <c r="BM54" s="7" t="str">
        <f t="shared" si="333"/>
        <v>x</v>
      </c>
      <c r="BN54" s="7" t="str">
        <f t="shared" si="333"/>
        <v>x</v>
      </c>
      <c r="BO54" s="7" t="str">
        <f t="shared" si="333"/>
        <v>x</v>
      </c>
      <c r="BP54" s="7" t="str">
        <f t="shared" si="333"/>
        <v>x</v>
      </c>
      <c r="BQ54" s="7" t="str">
        <f t="shared" si="333"/>
        <v>x</v>
      </c>
      <c r="BR54" s="7" t="str">
        <f t="shared" si="333"/>
        <v>x</v>
      </c>
      <c r="BS54" s="7" t="str">
        <f t="shared" si="333"/>
        <v>x</v>
      </c>
      <c r="BT54" s="7" t="str">
        <f t="shared" si="334"/>
        <v>x</v>
      </c>
      <c r="BU54" s="7" t="str">
        <f t="shared" si="334"/>
        <v>x</v>
      </c>
      <c r="BV54" s="7" t="str">
        <f t="shared" si="334"/>
        <v>x</v>
      </c>
      <c r="BW54" s="7" t="str">
        <f t="shared" si="334"/>
        <v>x</v>
      </c>
      <c r="BX54" s="7" t="str">
        <f t="shared" si="334"/>
        <v>x</v>
      </c>
      <c r="BY54" s="7" t="str">
        <f t="shared" si="334"/>
        <v>x</v>
      </c>
      <c r="BZ54" s="7" t="str">
        <f t="shared" si="334"/>
        <v>x</v>
      </c>
      <c r="CA54" s="7" t="str">
        <f t="shared" si="334"/>
        <v>x</v>
      </c>
      <c r="CB54" s="7" t="str">
        <f t="shared" si="334"/>
        <v>x</v>
      </c>
      <c r="CC54" s="7" t="str">
        <f t="shared" si="334"/>
        <v>x</v>
      </c>
      <c r="CD54" s="7" t="str">
        <f t="shared" si="334"/>
        <v>x</v>
      </c>
      <c r="CE54" s="7" t="str">
        <f t="shared" si="334"/>
        <v>x</v>
      </c>
      <c r="CF54" s="7" t="str">
        <f t="shared" si="334"/>
        <v>x</v>
      </c>
      <c r="CG54" s="7" t="str">
        <f t="shared" si="334"/>
        <v>x</v>
      </c>
      <c r="CH54" s="7" t="str">
        <f t="shared" si="334"/>
        <v>x</v>
      </c>
      <c r="CI54" s="7" t="str">
        <f t="shared" si="334"/>
        <v>x</v>
      </c>
      <c r="CJ54" s="7" t="str">
        <f t="shared" si="337"/>
        <v>x</v>
      </c>
      <c r="CK54" s="7" t="str">
        <f t="shared" si="337"/>
        <v>x</v>
      </c>
      <c r="CL54" s="7" t="str">
        <f t="shared" si="337"/>
        <v>x</v>
      </c>
      <c r="CM54" s="7" t="str">
        <f t="shared" si="337"/>
        <v>x</v>
      </c>
      <c r="CN54" s="7" t="str">
        <f t="shared" si="337"/>
        <v/>
      </c>
      <c r="CO54" s="7" t="str">
        <f t="shared" si="337"/>
        <v/>
      </c>
      <c r="CP54" s="7" t="str">
        <f t="shared" si="337"/>
        <v/>
      </c>
      <c r="CQ54" s="7" t="str">
        <f t="shared" si="337"/>
        <v/>
      </c>
      <c r="CR54" s="7" t="str">
        <f t="shared" si="337"/>
        <v/>
      </c>
      <c r="CS54" s="7" t="str">
        <f t="shared" si="337"/>
        <v/>
      </c>
      <c r="CT54" s="7" t="str">
        <f t="shared" si="337"/>
        <v/>
      </c>
      <c r="CU54" s="7" t="str">
        <f t="shared" si="337"/>
        <v/>
      </c>
      <c r="CV54" s="7" t="str">
        <f t="shared" si="337"/>
        <v/>
      </c>
      <c r="CW54" s="7" t="str">
        <f t="shared" si="337"/>
        <v/>
      </c>
      <c r="CX54" s="7" t="str">
        <f t="shared" si="336"/>
        <v/>
      </c>
      <c r="CY54" s="7" t="str">
        <f t="shared" si="329"/>
        <v/>
      </c>
      <c r="CZ54" s="7" t="str">
        <f t="shared" si="329"/>
        <v/>
      </c>
      <c r="DA54" s="7" t="str">
        <f t="shared" si="329"/>
        <v/>
      </c>
      <c r="DB54" s="7" t="str">
        <f t="shared" si="329"/>
        <v/>
      </c>
    </row>
    <row r="55" spans="2:106" ht="29.1" customHeight="1" outlineLevel="1" x14ac:dyDescent="0.3">
      <c r="B55" s="60" t="s">
        <v>83</v>
      </c>
      <c r="C55" s="68">
        <v>15</v>
      </c>
      <c r="D55" s="53">
        <v>45360</v>
      </c>
      <c r="E55" s="50">
        <f>VLOOKUP(B55,Tabela1[[Item]:[Prazo]],9,0)</f>
        <v>45443</v>
      </c>
      <c r="F55" s="83" t="str">
        <f>VLOOKUP(B55,Tabela1[[Item]:[Responsável]],5,0)</f>
        <v>Controladoria</v>
      </c>
      <c r="G55" s="81" t="s">
        <v>189</v>
      </c>
      <c r="H55" s="76" t="str">
        <f t="shared" si="331"/>
        <v>x</v>
      </c>
      <c r="I55" s="7" t="str">
        <f t="shared" si="331"/>
        <v>x</v>
      </c>
      <c r="J55" s="7" t="str">
        <f t="shared" si="331"/>
        <v>x</v>
      </c>
      <c r="K55" s="7" t="str">
        <f t="shared" si="331"/>
        <v>x</v>
      </c>
      <c r="L55" s="7" t="str">
        <f t="shared" si="331"/>
        <v>x</v>
      </c>
      <c r="M55" s="7" t="str">
        <f t="shared" si="331"/>
        <v>x</v>
      </c>
      <c r="N55" s="7" t="str">
        <f t="shared" si="331"/>
        <v>x</v>
      </c>
      <c r="O55" s="7" t="str">
        <f t="shared" si="331"/>
        <v>x</v>
      </c>
      <c r="P55" s="7" t="str">
        <f t="shared" si="331"/>
        <v>x</v>
      </c>
      <c r="Q55" s="7" t="str">
        <f t="shared" si="331"/>
        <v>x</v>
      </c>
      <c r="R55" s="7" t="str">
        <f t="shared" si="331"/>
        <v>x</v>
      </c>
      <c r="S55" s="7" t="str">
        <f t="shared" si="331"/>
        <v>x</v>
      </c>
      <c r="T55" s="7" t="str">
        <f t="shared" si="331"/>
        <v>x</v>
      </c>
      <c r="U55" s="7" t="str">
        <f t="shared" si="331"/>
        <v>x</v>
      </c>
      <c r="V55" s="7" t="str">
        <f t="shared" si="331"/>
        <v>x</v>
      </c>
      <c r="W55" s="7" t="str">
        <f t="shared" si="330"/>
        <v>x</v>
      </c>
      <c r="X55" s="7" t="str">
        <f t="shared" si="330"/>
        <v>x</v>
      </c>
      <c r="Y55" s="7" t="str">
        <f t="shared" si="330"/>
        <v>x</v>
      </c>
      <c r="Z55" s="7" t="str">
        <f t="shared" si="330"/>
        <v>x</v>
      </c>
      <c r="AA55" s="7" t="str">
        <f t="shared" si="330"/>
        <v>x</v>
      </c>
      <c r="AB55" s="7" t="str">
        <f t="shared" si="330"/>
        <v>x</v>
      </c>
      <c r="AC55" s="7" t="str">
        <f t="shared" si="330"/>
        <v>x</v>
      </c>
      <c r="AD55" s="7" t="str">
        <f t="shared" si="330"/>
        <v>x</v>
      </c>
      <c r="AE55" s="7" t="str">
        <f t="shared" si="330"/>
        <v>x</v>
      </c>
      <c r="AF55" s="7" t="str">
        <f t="shared" si="330"/>
        <v>x</v>
      </c>
      <c r="AG55" s="7" t="str">
        <f t="shared" si="330"/>
        <v>x</v>
      </c>
      <c r="AH55" s="7" t="str">
        <f t="shared" si="330"/>
        <v>x</v>
      </c>
      <c r="AI55" s="7" t="str">
        <f t="shared" si="330"/>
        <v>x</v>
      </c>
      <c r="AJ55" s="7" t="str">
        <f t="shared" si="330"/>
        <v>x</v>
      </c>
      <c r="AK55" s="7" t="str">
        <f t="shared" si="330"/>
        <v>x</v>
      </c>
      <c r="AL55" s="7" t="str">
        <f t="shared" si="330"/>
        <v>x</v>
      </c>
      <c r="AM55" s="7" t="str">
        <f t="shared" si="335"/>
        <v>x</v>
      </c>
      <c r="AN55" s="7" t="str">
        <f t="shared" si="332"/>
        <v>x</v>
      </c>
      <c r="AO55" s="7" t="str">
        <f t="shared" si="332"/>
        <v>x</v>
      </c>
      <c r="AP55" s="7" t="str">
        <f t="shared" si="332"/>
        <v>x</v>
      </c>
      <c r="AQ55" s="7" t="str">
        <f t="shared" si="332"/>
        <v>x</v>
      </c>
      <c r="AR55" s="7" t="str">
        <f t="shared" si="332"/>
        <v>x</v>
      </c>
      <c r="AS55" s="7" t="str">
        <f t="shared" si="332"/>
        <v>x</v>
      </c>
      <c r="AT55" s="7" t="str">
        <f t="shared" si="332"/>
        <v>x</v>
      </c>
      <c r="AU55" s="7" t="str">
        <f t="shared" si="332"/>
        <v>x</v>
      </c>
      <c r="AV55" s="7" t="str">
        <f t="shared" si="332"/>
        <v>x</v>
      </c>
      <c r="AW55" s="71" t="str">
        <f t="shared" si="332"/>
        <v>x</v>
      </c>
      <c r="AX55" s="7" t="str">
        <f t="shared" si="332"/>
        <v>x</v>
      </c>
      <c r="AY55" s="7" t="str">
        <f t="shared" si="332"/>
        <v>x</v>
      </c>
      <c r="AZ55" s="7" t="str">
        <f t="shared" si="332"/>
        <v>x</v>
      </c>
      <c r="BA55" s="7" t="str">
        <f t="shared" si="332"/>
        <v>x</v>
      </c>
      <c r="BB55" s="7" t="str">
        <f t="shared" si="332"/>
        <v>x</v>
      </c>
      <c r="BC55" s="7" t="str">
        <f t="shared" si="332"/>
        <v>x</v>
      </c>
      <c r="BD55" s="7" t="str">
        <f t="shared" si="333"/>
        <v>x</v>
      </c>
      <c r="BE55" s="7" t="str">
        <f t="shared" si="333"/>
        <v>x</v>
      </c>
      <c r="BF55" s="7" t="str">
        <f t="shared" si="333"/>
        <v>x</v>
      </c>
      <c r="BG55" s="7" t="str">
        <f t="shared" si="333"/>
        <v>x</v>
      </c>
      <c r="BH55" s="7" t="str">
        <f t="shared" si="333"/>
        <v>x</v>
      </c>
      <c r="BI55" s="7" t="str">
        <f t="shared" si="333"/>
        <v>x</v>
      </c>
      <c r="BJ55" s="7" t="str">
        <f t="shared" si="333"/>
        <v>x</v>
      </c>
      <c r="BK55" s="7" t="str">
        <f t="shared" si="333"/>
        <v>x</v>
      </c>
      <c r="BL55" s="7" t="str">
        <f t="shared" si="333"/>
        <v>x</v>
      </c>
      <c r="BM55" s="7" t="str">
        <f t="shared" si="333"/>
        <v>x</v>
      </c>
      <c r="BN55" s="7" t="str">
        <f t="shared" si="333"/>
        <v>x</v>
      </c>
      <c r="BO55" s="7" t="str">
        <f t="shared" si="333"/>
        <v>x</v>
      </c>
      <c r="BP55" s="7" t="str">
        <f t="shared" si="333"/>
        <v>x</v>
      </c>
      <c r="BQ55" s="7" t="str">
        <f t="shared" si="333"/>
        <v>x</v>
      </c>
      <c r="BR55" s="7" t="str">
        <f t="shared" si="333"/>
        <v>x</v>
      </c>
      <c r="BS55" s="7" t="str">
        <f t="shared" si="333"/>
        <v>x</v>
      </c>
      <c r="BT55" s="7" t="str">
        <f t="shared" si="334"/>
        <v>x</v>
      </c>
      <c r="BU55" s="7" t="str">
        <f t="shared" si="334"/>
        <v>x</v>
      </c>
      <c r="BV55" s="7" t="str">
        <f t="shared" si="334"/>
        <v>x</v>
      </c>
      <c r="BW55" s="7" t="str">
        <f t="shared" si="334"/>
        <v>x</v>
      </c>
      <c r="BX55" s="7" t="str">
        <f t="shared" si="334"/>
        <v>x</v>
      </c>
      <c r="BY55" s="7" t="str">
        <f t="shared" si="334"/>
        <v>x</v>
      </c>
      <c r="BZ55" s="7" t="str">
        <f t="shared" si="334"/>
        <v>x</v>
      </c>
      <c r="CA55" s="7" t="str">
        <f t="shared" si="334"/>
        <v>x</v>
      </c>
      <c r="CB55" s="7" t="str">
        <f t="shared" si="334"/>
        <v>x</v>
      </c>
      <c r="CC55" s="7" t="str">
        <f t="shared" si="334"/>
        <v>x</v>
      </c>
      <c r="CD55" s="7" t="str">
        <f t="shared" si="334"/>
        <v>x</v>
      </c>
      <c r="CE55" s="7" t="str">
        <f t="shared" si="334"/>
        <v>x</v>
      </c>
      <c r="CF55" s="7" t="str">
        <f t="shared" si="334"/>
        <v>x</v>
      </c>
      <c r="CG55" s="7" t="str">
        <f t="shared" si="334"/>
        <v>x</v>
      </c>
      <c r="CH55" s="7" t="str">
        <f t="shared" si="334"/>
        <v>x</v>
      </c>
      <c r="CI55" s="7" t="str">
        <f t="shared" si="334"/>
        <v>x</v>
      </c>
      <c r="CJ55" s="7" t="str">
        <f t="shared" si="337"/>
        <v>x</v>
      </c>
      <c r="CK55" s="7" t="str">
        <f t="shared" si="337"/>
        <v>x</v>
      </c>
      <c r="CL55" s="7" t="str">
        <f t="shared" si="337"/>
        <v>x</v>
      </c>
      <c r="CM55" s="7" t="str">
        <f t="shared" si="337"/>
        <v>x</v>
      </c>
      <c r="CN55" s="7" t="str">
        <f t="shared" si="337"/>
        <v/>
      </c>
      <c r="CO55" s="7" t="str">
        <f t="shared" si="337"/>
        <v/>
      </c>
      <c r="CP55" s="7" t="str">
        <f t="shared" si="337"/>
        <v/>
      </c>
      <c r="CQ55" s="7" t="str">
        <f t="shared" si="337"/>
        <v/>
      </c>
      <c r="CR55" s="7" t="str">
        <f t="shared" si="337"/>
        <v/>
      </c>
      <c r="CS55" s="7" t="str">
        <f t="shared" si="337"/>
        <v/>
      </c>
      <c r="CT55" s="7" t="str">
        <f t="shared" si="337"/>
        <v/>
      </c>
      <c r="CU55" s="7" t="str">
        <f t="shared" si="337"/>
        <v/>
      </c>
      <c r="CV55" s="7" t="str">
        <f t="shared" si="337"/>
        <v/>
      </c>
      <c r="CW55" s="7" t="str">
        <f t="shared" si="337"/>
        <v/>
      </c>
      <c r="CX55" s="7" t="str">
        <f t="shared" si="336"/>
        <v/>
      </c>
      <c r="CY55" s="7" t="str">
        <f t="shared" si="329"/>
        <v/>
      </c>
      <c r="CZ55" s="7" t="str">
        <f t="shared" si="329"/>
        <v/>
      </c>
      <c r="DA55" s="7" t="str">
        <f t="shared" si="329"/>
        <v/>
      </c>
      <c r="DB55" s="7" t="str">
        <f t="shared" si="329"/>
        <v/>
      </c>
    </row>
    <row r="56" spans="2:106" ht="29.1" customHeight="1" outlineLevel="1" x14ac:dyDescent="0.3">
      <c r="B56" s="57" t="s">
        <v>85</v>
      </c>
      <c r="C56" s="66"/>
      <c r="D56" s="47"/>
      <c r="E56" s="50">
        <f>VLOOKUP(B56,Tabela1[[Item]:[Prazo]],9,0)</f>
        <v>45443</v>
      </c>
      <c r="F56" s="83" t="str">
        <f>VLOOKUP(B56,Tabela1[[Item]:[Responsável]],5,0)</f>
        <v>Comercial</v>
      </c>
      <c r="G56" s="81" t="s">
        <v>189</v>
      </c>
      <c r="H56" s="76" t="str">
        <f t="shared" si="331"/>
        <v/>
      </c>
      <c r="I56" s="7" t="str">
        <f t="shared" si="331"/>
        <v/>
      </c>
      <c r="J56" s="7" t="str">
        <f t="shared" si="331"/>
        <v/>
      </c>
      <c r="K56" s="7" t="str">
        <f t="shared" si="331"/>
        <v/>
      </c>
      <c r="L56" s="7" t="str">
        <f t="shared" si="331"/>
        <v/>
      </c>
      <c r="M56" s="7" t="str">
        <f t="shared" si="331"/>
        <v/>
      </c>
      <c r="N56" s="7" t="str">
        <f t="shared" si="331"/>
        <v/>
      </c>
      <c r="O56" s="7" t="str">
        <f t="shared" si="331"/>
        <v/>
      </c>
      <c r="P56" s="7" t="str">
        <f t="shared" si="331"/>
        <v/>
      </c>
      <c r="Q56" s="7" t="str">
        <f t="shared" si="331"/>
        <v/>
      </c>
      <c r="R56" s="7" t="str">
        <f t="shared" si="331"/>
        <v/>
      </c>
      <c r="S56" s="7" t="str">
        <f t="shared" si="331"/>
        <v/>
      </c>
      <c r="T56" s="7" t="str">
        <f t="shared" si="331"/>
        <v/>
      </c>
      <c r="U56" s="7" t="str">
        <f t="shared" si="331"/>
        <v/>
      </c>
      <c r="V56" s="7" t="str">
        <f t="shared" si="331"/>
        <v/>
      </c>
      <c r="W56" s="7" t="str">
        <f t="shared" si="330"/>
        <v/>
      </c>
      <c r="X56" s="7" t="str">
        <f t="shared" si="330"/>
        <v/>
      </c>
      <c r="Y56" s="7" t="str">
        <f t="shared" si="330"/>
        <v/>
      </c>
      <c r="Z56" s="7" t="str">
        <f t="shared" si="330"/>
        <v/>
      </c>
      <c r="AA56" s="7" t="str">
        <f t="shared" si="330"/>
        <v/>
      </c>
      <c r="AB56" s="7" t="str">
        <f t="shared" si="330"/>
        <v/>
      </c>
      <c r="AC56" s="7" t="str">
        <f t="shared" si="330"/>
        <v/>
      </c>
      <c r="AD56" s="7" t="str">
        <f t="shared" si="330"/>
        <v/>
      </c>
      <c r="AE56" s="7" t="str">
        <f t="shared" si="330"/>
        <v/>
      </c>
      <c r="AF56" s="7" t="str">
        <f t="shared" si="330"/>
        <v/>
      </c>
      <c r="AG56" s="7" t="str">
        <f t="shared" si="330"/>
        <v/>
      </c>
      <c r="AH56" s="7" t="str">
        <f t="shared" si="330"/>
        <v/>
      </c>
      <c r="AI56" s="7" t="str">
        <f t="shared" si="330"/>
        <v/>
      </c>
      <c r="AJ56" s="7" t="str">
        <f t="shared" si="330"/>
        <v/>
      </c>
      <c r="AK56" s="7" t="str">
        <f t="shared" si="330"/>
        <v/>
      </c>
      <c r="AL56" s="7" t="str">
        <f t="shared" si="330"/>
        <v/>
      </c>
      <c r="AM56" s="7" t="str">
        <f t="shared" si="335"/>
        <v/>
      </c>
      <c r="AN56" s="7" t="str">
        <f t="shared" si="332"/>
        <v/>
      </c>
      <c r="AO56" s="7" t="str">
        <f t="shared" si="332"/>
        <v/>
      </c>
      <c r="AP56" s="7" t="str">
        <f t="shared" si="332"/>
        <v/>
      </c>
      <c r="AQ56" s="7" t="str">
        <f t="shared" si="332"/>
        <v/>
      </c>
      <c r="AR56" s="7" t="str">
        <f t="shared" si="332"/>
        <v/>
      </c>
      <c r="AS56" s="7" t="str">
        <f t="shared" si="332"/>
        <v/>
      </c>
      <c r="AT56" s="7" t="str">
        <f t="shared" si="332"/>
        <v/>
      </c>
      <c r="AU56" s="7" t="str">
        <f t="shared" si="332"/>
        <v/>
      </c>
      <c r="AV56" s="7" t="str">
        <f t="shared" si="332"/>
        <v/>
      </c>
      <c r="AW56" s="71" t="str">
        <f t="shared" si="332"/>
        <v/>
      </c>
      <c r="AX56" s="7" t="str">
        <f t="shared" si="332"/>
        <v/>
      </c>
      <c r="AY56" s="7" t="str">
        <f t="shared" si="332"/>
        <v/>
      </c>
      <c r="AZ56" s="7" t="str">
        <f t="shared" si="332"/>
        <v/>
      </c>
      <c r="BA56" s="7" t="str">
        <f t="shared" si="332"/>
        <v/>
      </c>
      <c r="BB56" s="7" t="str">
        <f t="shared" si="332"/>
        <v/>
      </c>
      <c r="BC56" s="7" t="str">
        <f t="shared" si="332"/>
        <v/>
      </c>
      <c r="BD56" s="7" t="str">
        <f t="shared" si="333"/>
        <v/>
      </c>
      <c r="BE56" s="7" t="str">
        <f t="shared" si="333"/>
        <v/>
      </c>
      <c r="BF56" s="7" t="str">
        <f t="shared" si="333"/>
        <v/>
      </c>
      <c r="BG56" s="7" t="str">
        <f t="shared" si="333"/>
        <v/>
      </c>
      <c r="BH56" s="7" t="str">
        <f t="shared" si="333"/>
        <v/>
      </c>
      <c r="BI56" s="7" t="str">
        <f t="shared" si="333"/>
        <v/>
      </c>
      <c r="BJ56" s="7" t="str">
        <f t="shared" si="333"/>
        <v/>
      </c>
      <c r="BK56" s="7" t="str">
        <f t="shared" si="333"/>
        <v/>
      </c>
      <c r="BL56" s="7" t="str">
        <f t="shared" si="333"/>
        <v/>
      </c>
      <c r="BM56" s="7" t="str">
        <f t="shared" si="333"/>
        <v/>
      </c>
      <c r="BN56" s="7" t="str">
        <f t="shared" si="333"/>
        <v/>
      </c>
      <c r="BO56" s="7" t="str">
        <f t="shared" si="333"/>
        <v/>
      </c>
      <c r="BP56" s="7" t="str">
        <f t="shared" si="333"/>
        <v/>
      </c>
      <c r="BQ56" s="7" t="str">
        <f t="shared" si="333"/>
        <v/>
      </c>
      <c r="BR56" s="7" t="str">
        <f t="shared" si="333"/>
        <v/>
      </c>
      <c r="BS56" s="7" t="str">
        <f t="shared" si="333"/>
        <v/>
      </c>
      <c r="BT56" s="7" t="str">
        <f t="shared" si="334"/>
        <v/>
      </c>
      <c r="BU56" s="7" t="str">
        <f t="shared" si="334"/>
        <v/>
      </c>
      <c r="BV56" s="7" t="str">
        <f t="shared" si="334"/>
        <v/>
      </c>
      <c r="BW56" s="7" t="str">
        <f t="shared" si="334"/>
        <v/>
      </c>
      <c r="BX56" s="7" t="str">
        <f t="shared" si="334"/>
        <v/>
      </c>
      <c r="BY56" s="7" t="str">
        <f t="shared" si="334"/>
        <v/>
      </c>
      <c r="BZ56" s="7" t="str">
        <f t="shared" si="334"/>
        <v/>
      </c>
      <c r="CA56" s="7" t="str">
        <f t="shared" si="334"/>
        <v/>
      </c>
      <c r="CB56" s="7" t="str">
        <f t="shared" si="334"/>
        <v/>
      </c>
      <c r="CC56" s="7" t="str">
        <f t="shared" si="334"/>
        <v/>
      </c>
      <c r="CD56" s="7" t="str">
        <f t="shared" si="334"/>
        <v/>
      </c>
      <c r="CE56" s="7" t="str">
        <f t="shared" si="334"/>
        <v/>
      </c>
      <c r="CF56" s="7" t="str">
        <f t="shared" si="334"/>
        <v/>
      </c>
      <c r="CG56" s="7" t="str">
        <f t="shared" si="334"/>
        <v/>
      </c>
      <c r="CH56" s="7" t="str">
        <f t="shared" si="334"/>
        <v/>
      </c>
      <c r="CI56" s="7" t="str">
        <f t="shared" si="334"/>
        <v/>
      </c>
      <c r="CJ56" s="7" t="str">
        <f t="shared" si="337"/>
        <v/>
      </c>
      <c r="CK56" s="7" t="str">
        <f t="shared" si="337"/>
        <v/>
      </c>
      <c r="CL56" s="7" t="str">
        <f t="shared" si="337"/>
        <v/>
      </c>
      <c r="CM56" s="7" t="str">
        <f t="shared" si="337"/>
        <v/>
      </c>
      <c r="CN56" s="7" t="str">
        <f t="shared" si="337"/>
        <v/>
      </c>
      <c r="CO56" s="7" t="str">
        <f t="shared" si="337"/>
        <v/>
      </c>
      <c r="CP56" s="7" t="str">
        <f t="shared" si="337"/>
        <v/>
      </c>
      <c r="CQ56" s="7" t="str">
        <f t="shared" si="337"/>
        <v/>
      </c>
      <c r="CR56" s="7" t="str">
        <f t="shared" si="337"/>
        <v/>
      </c>
      <c r="CS56" s="7" t="str">
        <f t="shared" si="337"/>
        <v/>
      </c>
      <c r="CT56" s="7" t="str">
        <f t="shared" si="337"/>
        <v/>
      </c>
      <c r="CU56" s="7" t="str">
        <f t="shared" si="337"/>
        <v/>
      </c>
      <c r="CV56" s="7" t="str">
        <f t="shared" si="337"/>
        <v/>
      </c>
      <c r="CW56" s="7" t="str">
        <f t="shared" si="337"/>
        <v/>
      </c>
      <c r="CX56" s="7" t="str">
        <f t="shared" si="336"/>
        <v/>
      </c>
      <c r="CY56" s="7" t="str">
        <f t="shared" si="329"/>
        <v/>
      </c>
      <c r="CZ56" s="7" t="str">
        <f t="shared" si="329"/>
        <v/>
      </c>
      <c r="DA56" s="7" t="str">
        <f t="shared" si="329"/>
        <v/>
      </c>
      <c r="DB56" s="7" t="str">
        <f t="shared" si="329"/>
        <v/>
      </c>
    </row>
    <row r="57" spans="2:106" ht="29.1" customHeight="1" outlineLevel="1" x14ac:dyDescent="0.3">
      <c r="B57" s="57" t="s">
        <v>87</v>
      </c>
      <c r="C57" s="66"/>
      <c r="D57" s="47"/>
      <c r="E57" s="50">
        <f>VLOOKUP(B57,Tabela1[[Item]:[Prazo]],9,0)</f>
        <v>45443</v>
      </c>
      <c r="F57" s="83" t="str">
        <f>VLOOKUP(B57,Tabela1[[Item]:[Responsável]],5,0)</f>
        <v>Governança</v>
      </c>
      <c r="G57" s="81" t="s">
        <v>189</v>
      </c>
      <c r="H57" s="76" t="str">
        <f t="shared" si="331"/>
        <v/>
      </c>
      <c r="I57" s="7" t="str">
        <f t="shared" si="331"/>
        <v/>
      </c>
      <c r="J57" s="7" t="str">
        <f t="shared" si="331"/>
        <v/>
      </c>
      <c r="K57" s="7" t="str">
        <f t="shared" si="331"/>
        <v/>
      </c>
      <c r="L57" s="7" t="str">
        <f t="shared" si="331"/>
        <v/>
      </c>
      <c r="M57" s="7" t="str">
        <f t="shared" si="331"/>
        <v/>
      </c>
      <c r="N57" s="7" t="str">
        <f t="shared" si="331"/>
        <v/>
      </c>
      <c r="O57" s="7" t="str">
        <f t="shared" si="331"/>
        <v/>
      </c>
      <c r="P57" s="7" t="str">
        <f t="shared" si="331"/>
        <v/>
      </c>
      <c r="Q57" s="7" t="str">
        <f t="shared" si="331"/>
        <v/>
      </c>
      <c r="R57" s="7" t="str">
        <f t="shared" si="331"/>
        <v/>
      </c>
      <c r="S57" s="7" t="str">
        <f t="shared" si="331"/>
        <v/>
      </c>
      <c r="T57" s="7" t="str">
        <f t="shared" si="331"/>
        <v/>
      </c>
      <c r="U57" s="7" t="str">
        <f t="shared" si="331"/>
        <v/>
      </c>
      <c r="V57" s="7" t="str">
        <f t="shared" si="331"/>
        <v/>
      </c>
      <c r="W57" s="7" t="str">
        <f t="shared" si="330"/>
        <v/>
      </c>
      <c r="X57" s="7" t="str">
        <f t="shared" si="330"/>
        <v/>
      </c>
      <c r="Y57" s="7" t="str">
        <f t="shared" si="330"/>
        <v/>
      </c>
      <c r="Z57" s="7" t="str">
        <f t="shared" si="330"/>
        <v/>
      </c>
      <c r="AA57" s="7" t="str">
        <f t="shared" si="330"/>
        <v/>
      </c>
      <c r="AB57" s="7" t="str">
        <f t="shared" si="330"/>
        <v/>
      </c>
      <c r="AC57" s="7" t="str">
        <f t="shared" si="330"/>
        <v/>
      </c>
      <c r="AD57" s="7" t="str">
        <f t="shared" si="330"/>
        <v/>
      </c>
      <c r="AE57" s="7" t="str">
        <f t="shared" si="330"/>
        <v/>
      </c>
      <c r="AF57" s="7" t="str">
        <f t="shared" si="330"/>
        <v/>
      </c>
      <c r="AG57" s="7" t="str">
        <f t="shared" si="330"/>
        <v/>
      </c>
      <c r="AH57" s="7" t="str">
        <f t="shared" si="330"/>
        <v/>
      </c>
      <c r="AI57" s="7" t="str">
        <f t="shared" si="330"/>
        <v/>
      </c>
      <c r="AJ57" s="7" t="str">
        <f t="shared" si="330"/>
        <v/>
      </c>
      <c r="AK57" s="7" t="str">
        <f t="shared" si="330"/>
        <v/>
      </c>
      <c r="AL57" s="7" t="str">
        <f t="shared" si="330"/>
        <v/>
      </c>
      <c r="AM57" s="7" t="str">
        <f t="shared" si="335"/>
        <v/>
      </c>
      <c r="AN57" s="7" t="str">
        <f t="shared" si="332"/>
        <v/>
      </c>
      <c r="AO57" s="7" t="str">
        <f t="shared" si="332"/>
        <v/>
      </c>
      <c r="AP57" s="7" t="str">
        <f t="shared" si="332"/>
        <v/>
      </c>
      <c r="AQ57" s="7" t="str">
        <f t="shared" si="332"/>
        <v/>
      </c>
      <c r="AR57" s="7" t="str">
        <f t="shared" si="332"/>
        <v/>
      </c>
      <c r="AS57" s="7" t="str">
        <f t="shared" si="332"/>
        <v/>
      </c>
      <c r="AT57" s="7" t="str">
        <f t="shared" si="332"/>
        <v/>
      </c>
      <c r="AU57" s="7" t="str">
        <f t="shared" si="332"/>
        <v/>
      </c>
      <c r="AV57" s="7" t="str">
        <f t="shared" si="332"/>
        <v/>
      </c>
      <c r="AW57" s="71" t="str">
        <f t="shared" si="332"/>
        <v/>
      </c>
      <c r="AX57" s="7" t="str">
        <f t="shared" si="332"/>
        <v/>
      </c>
      <c r="AY57" s="7" t="str">
        <f t="shared" si="332"/>
        <v/>
      </c>
      <c r="AZ57" s="7" t="str">
        <f t="shared" si="332"/>
        <v/>
      </c>
      <c r="BA57" s="7" t="str">
        <f t="shared" si="332"/>
        <v/>
      </c>
      <c r="BB57" s="7" t="str">
        <f t="shared" si="332"/>
        <v/>
      </c>
      <c r="BC57" s="7" t="str">
        <f t="shared" si="332"/>
        <v/>
      </c>
      <c r="BD57" s="7" t="str">
        <f t="shared" si="333"/>
        <v/>
      </c>
      <c r="BE57" s="7" t="str">
        <f t="shared" si="333"/>
        <v/>
      </c>
      <c r="BF57" s="7" t="str">
        <f t="shared" si="333"/>
        <v/>
      </c>
      <c r="BG57" s="7" t="str">
        <f t="shared" si="333"/>
        <v/>
      </c>
      <c r="BH57" s="7" t="str">
        <f t="shared" si="333"/>
        <v/>
      </c>
      <c r="BI57" s="7" t="str">
        <f t="shared" si="333"/>
        <v/>
      </c>
      <c r="BJ57" s="7" t="str">
        <f t="shared" si="333"/>
        <v/>
      </c>
      <c r="BK57" s="7" t="str">
        <f t="shared" si="333"/>
        <v/>
      </c>
      <c r="BL57" s="7" t="str">
        <f t="shared" si="333"/>
        <v/>
      </c>
      <c r="BM57" s="7" t="str">
        <f t="shared" si="333"/>
        <v/>
      </c>
      <c r="BN57" s="7" t="str">
        <f t="shared" si="333"/>
        <v/>
      </c>
      <c r="BO57" s="7" t="str">
        <f t="shared" si="333"/>
        <v/>
      </c>
      <c r="BP57" s="7" t="str">
        <f t="shared" si="333"/>
        <v/>
      </c>
      <c r="BQ57" s="7" t="str">
        <f t="shared" si="333"/>
        <v/>
      </c>
      <c r="BR57" s="7" t="str">
        <f t="shared" si="333"/>
        <v/>
      </c>
      <c r="BS57" s="7" t="str">
        <f t="shared" si="333"/>
        <v/>
      </c>
      <c r="BT57" s="7" t="str">
        <f t="shared" si="334"/>
        <v/>
      </c>
      <c r="BU57" s="7" t="str">
        <f t="shared" si="334"/>
        <v/>
      </c>
      <c r="BV57" s="7" t="str">
        <f t="shared" si="334"/>
        <v/>
      </c>
      <c r="BW57" s="7" t="str">
        <f t="shared" si="334"/>
        <v/>
      </c>
      <c r="BX57" s="7" t="str">
        <f t="shared" si="334"/>
        <v/>
      </c>
      <c r="BY57" s="7" t="str">
        <f t="shared" si="334"/>
        <v/>
      </c>
      <c r="BZ57" s="7" t="str">
        <f t="shared" si="334"/>
        <v/>
      </c>
      <c r="CA57" s="7" t="str">
        <f t="shared" si="334"/>
        <v/>
      </c>
      <c r="CB57" s="7" t="str">
        <f t="shared" si="334"/>
        <v/>
      </c>
      <c r="CC57" s="7" t="str">
        <f t="shared" si="334"/>
        <v/>
      </c>
      <c r="CD57" s="7" t="str">
        <f t="shared" si="334"/>
        <v/>
      </c>
      <c r="CE57" s="7" t="str">
        <f t="shared" si="334"/>
        <v/>
      </c>
      <c r="CF57" s="7" t="str">
        <f t="shared" si="334"/>
        <v/>
      </c>
      <c r="CG57" s="7" t="str">
        <f t="shared" si="334"/>
        <v/>
      </c>
      <c r="CH57" s="7" t="str">
        <f t="shared" si="334"/>
        <v/>
      </c>
      <c r="CI57" s="7" t="str">
        <f t="shared" si="334"/>
        <v/>
      </c>
      <c r="CJ57" s="7" t="str">
        <f t="shared" si="337"/>
        <v/>
      </c>
      <c r="CK57" s="7" t="str">
        <f t="shared" si="337"/>
        <v/>
      </c>
      <c r="CL57" s="7" t="str">
        <f t="shared" si="337"/>
        <v/>
      </c>
      <c r="CM57" s="7" t="str">
        <f t="shared" si="337"/>
        <v/>
      </c>
      <c r="CN57" s="7" t="str">
        <f t="shared" si="337"/>
        <v/>
      </c>
      <c r="CO57" s="7" t="str">
        <f t="shared" si="337"/>
        <v/>
      </c>
      <c r="CP57" s="7" t="str">
        <f t="shared" si="337"/>
        <v/>
      </c>
      <c r="CQ57" s="7" t="str">
        <f t="shared" si="337"/>
        <v/>
      </c>
      <c r="CR57" s="7" t="str">
        <f t="shared" si="337"/>
        <v/>
      </c>
      <c r="CS57" s="7" t="str">
        <f t="shared" si="337"/>
        <v/>
      </c>
      <c r="CT57" s="7" t="str">
        <f t="shared" si="337"/>
        <v/>
      </c>
      <c r="CU57" s="7" t="str">
        <f t="shared" si="337"/>
        <v/>
      </c>
      <c r="CV57" s="7" t="str">
        <f t="shared" si="337"/>
        <v/>
      </c>
      <c r="CW57" s="7" t="str">
        <f t="shared" si="337"/>
        <v/>
      </c>
      <c r="CX57" s="7" t="str">
        <f t="shared" si="336"/>
        <v/>
      </c>
      <c r="CY57" s="7" t="str">
        <f t="shared" si="336"/>
        <v/>
      </c>
      <c r="CZ57" s="7" t="str">
        <f t="shared" si="336"/>
        <v/>
      </c>
      <c r="DA57" s="7" t="str">
        <f t="shared" si="336"/>
        <v/>
      </c>
      <c r="DB57" s="7" t="str">
        <f t="shared" si="336"/>
        <v/>
      </c>
    </row>
    <row r="58" spans="2:106" ht="29.1" customHeight="1" outlineLevel="1" x14ac:dyDescent="0.3">
      <c r="B58" s="57" t="s">
        <v>88</v>
      </c>
      <c r="C58" s="66"/>
      <c r="D58" s="47"/>
      <c r="E58" s="50">
        <f>VLOOKUP(B58,Tabela1[[Item]:[Prazo]],9,0)</f>
        <v>45443</v>
      </c>
      <c r="F58" s="83" t="str">
        <f>VLOOKUP(B58,Tabela1[[Item]:[Responsável]],5,0)</f>
        <v>Operações</v>
      </c>
      <c r="G58" s="81" t="s">
        <v>189</v>
      </c>
      <c r="H58" s="76" t="str">
        <f t="shared" si="331"/>
        <v/>
      </c>
      <c r="I58" s="7" t="str">
        <f t="shared" si="331"/>
        <v/>
      </c>
      <c r="J58" s="7" t="str">
        <f t="shared" si="331"/>
        <v/>
      </c>
      <c r="K58" s="7" t="str">
        <f t="shared" si="331"/>
        <v/>
      </c>
      <c r="L58" s="7" t="str">
        <f t="shared" si="331"/>
        <v/>
      </c>
      <c r="M58" s="7" t="str">
        <f t="shared" si="331"/>
        <v/>
      </c>
      <c r="N58" s="7" t="str">
        <f t="shared" si="331"/>
        <v/>
      </c>
      <c r="O58" s="7" t="str">
        <f t="shared" si="331"/>
        <v/>
      </c>
      <c r="P58" s="7" t="str">
        <f t="shared" si="331"/>
        <v/>
      </c>
      <c r="Q58" s="7" t="str">
        <f t="shared" si="331"/>
        <v/>
      </c>
      <c r="R58" s="7" t="str">
        <f t="shared" si="331"/>
        <v/>
      </c>
      <c r="S58" s="7" t="str">
        <f t="shared" si="331"/>
        <v/>
      </c>
      <c r="T58" s="7" t="str">
        <f t="shared" si="331"/>
        <v/>
      </c>
      <c r="U58" s="7" t="str">
        <f t="shared" si="331"/>
        <v/>
      </c>
      <c r="V58" s="7" t="str">
        <f t="shared" si="331"/>
        <v/>
      </c>
      <c r="W58" s="7" t="str">
        <f t="shared" si="330"/>
        <v/>
      </c>
      <c r="X58" s="7" t="str">
        <f t="shared" si="330"/>
        <v/>
      </c>
      <c r="Y58" s="7" t="str">
        <f t="shared" si="330"/>
        <v/>
      </c>
      <c r="Z58" s="7" t="str">
        <f t="shared" si="330"/>
        <v/>
      </c>
      <c r="AA58" s="7" t="str">
        <f t="shared" si="330"/>
        <v/>
      </c>
      <c r="AB58" s="7" t="str">
        <f t="shared" si="330"/>
        <v/>
      </c>
      <c r="AC58" s="7" t="str">
        <f t="shared" si="330"/>
        <v/>
      </c>
      <c r="AD58" s="7" t="str">
        <f t="shared" si="330"/>
        <v/>
      </c>
      <c r="AE58" s="7" t="str">
        <f t="shared" si="330"/>
        <v/>
      </c>
      <c r="AF58" s="7" t="str">
        <f t="shared" si="330"/>
        <v/>
      </c>
      <c r="AG58" s="7" t="str">
        <f t="shared" si="330"/>
        <v/>
      </c>
      <c r="AH58" s="7" t="str">
        <f t="shared" si="330"/>
        <v/>
      </c>
      <c r="AI58" s="7" t="str">
        <f t="shared" si="330"/>
        <v/>
      </c>
      <c r="AJ58" s="7" t="str">
        <f t="shared" si="330"/>
        <v/>
      </c>
      <c r="AK58" s="7" t="str">
        <f t="shared" si="330"/>
        <v/>
      </c>
      <c r="AL58" s="7" t="str">
        <f t="shared" si="330"/>
        <v/>
      </c>
      <c r="AM58" s="7" t="str">
        <f t="shared" si="335"/>
        <v/>
      </c>
      <c r="AN58" s="7" t="str">
        <f t="shared" si="332"/>
        <v/>
      </c>
      <c r="AO58" s="7" t="str">
        <f t="shared" si="332"/>
        <v/>
      </c>
      <c r="AP58" s="7" t="str">
        <f t="shared" si="332"/>
        <v/>
      </c>
      <c r="AQ58" s="7" t="str">
        <f t="shared" si="332"/>
        <v/>
      </c>
      <c r="AR58" s="7" t="str">
        <f t="shared" si="332"/>
        <v/>
      </c>
      <c r="AS58" s="7" t="str">
        <f t="shared" si="332"/>
        <v/>
      </c>
      <c r="AT58" s="7" t="str">
        <f t="shared" si="332"/>
        <v/>
      </c>
      <c r="AU58" s="7" t="str">
        <f t="shared" si="332"/>
        <v/>
      </c>
      <c r="AV58" s="7" t="str">
        <f t="shared" si="332"/>
        <v/>
      </c>
      <c r="AW58" s="71" t="str">
        <f t="shared" si="332"/>
        <v/>
      </c>
      <c r="AX58" s="7" t="str">
        <f t="shared" si="332"/>
        <v/>
      </c>
      <c r="AY58" s="7" t="str">
        <f t="shared" si="332"/>
        <v/>
      </c>
      <c r="AZ58" s="7" t="str">
        <f t="shared" si="332"/>
        <v/>
      </c>
      <c r="BA58" s="7" t="str">
        <f t="shared" si="332"/>
        <v/>
      </c>
      <c r="BB58" s="7" t="str">
        <f t="shared" si="332"/>
        <v/>
      </c>
      <c r="BC58" s="7" t="str">
        <f t="shared" si="332"/>
        <v/>
      </c>
      <c r="BD58" s="7" t="str">
        <f t="shared" si="333"/>
        <v/>
      </c>
      <c r="BE58" s="7" t="str">
        <f t="shared" si="333"/>
        <v/>
      </c>
      <c r="BF58" s="7" t="str">
        <f t="shared" si="333"/>
        <v/>
      </c>
      <c r="BG58" s="7" t="str">
        <f t="shared" si="333"/>
        <v/>
      </c>
      <c r="BH58" s="7" t="str">
        <f t="shared" si="333"/>
        <v/>
      </c>
      <c r="BI58" s="7" t="str">
        <f t="shared" si="333"/>
        <v/>
      </c>
      <c r="BJ58" s="7" t="str">
        <f t="shared" si="333"/>
        <v/>
      </c>
      <c r="BK58" s="7" t="str">
        <f t="shared" si="333"/>
        <v/>
      </c>
      <c r="BL58" s="7" t="str">
        <f t="shared" si="333"/>
        <v/>
      </c>
      <c r="BM58" s="7" t="str">
        <f t="shared" si="333"/>
        <v/>
      </c>
      <c r="BN58" s="7" t="str">
        <f t="shared" si="333"/>
        <v/>
      </c>
      <c r="BO58" s="7" t="str">
        <f t="shared" si="333"/>
        <v/>
      </c>
      <c r="BP58" s="7" t="str">
        <f t="shared" si="333"/>
        <v/>
      </c>
      <c r="BQ58" s="7" t="str">
        <f t="shared" si="333"/>
        <v/>
      </c>
      <c r="BR58" s="7" t="str">
        <f t="shared" si="333"/>
        <v/>
      </c>
      <c r="BS58" s="7" t="str">
        <f t="shared" si="333"/>
        <v/>
      </c>
      <c r="BT58" s="7" t="str">
        <f t="shared" si="334"/>
        <v/>
      </c>
      <c r="BU58" s="7" t="str">
        <f t="shared" si="334"/>
        <v/>
      </c>
      <c r="BV58" s="7" t="str">
        <f t="shared" si="334"/>
        <v/>
      </c>
      <c r="BW58" s="7" t="str">
        <f t="shared" si="334"/>
        <v/>
      </c>
      <c r="BX58" s="7" t="str">
        <f t="shared" si="334"/>
        <v/>
      </c>
      <c r="BY58" s="7" t="str">
        <f t="shared" si="334"/>
        <v/>
      </c>
      <c r="BZ58" s="7" t="str">
        <f t="shared" si="334"/>
        <v/>
      </c>
      <c r="CA58" s="7" t="str">
        <f t="shared" si="334"/>
        <v/>
      </c>
      <c r="CB58" s="7" t="str">
        <f t="shared" si="334"/>
        <v/>
      </c>
      <c r="CC58" s="7" t="str">
        <f t="shared" si="334"/>
        <v/>
      </c>
      <c r="CD58" s="7" t="str">
        <f t="shared" si="334"/>
        <v/>
      </c>
      <c r="CE58" s="7" t="str">
        <f t="shared" si="334"/>
        <v/>
      </c>
      <c r="CF58" s="7" t="str">
        <f t="shared" si="334"/>
        <v/>
      </c>
      <c r="CG58" s="7" t="str">
        <f t="shared" si="334"/>
        <v/>
      </c>
      <c r="CH58" s="7" t="str">
        <f t="shared" si="334"/>
        <v/>
      </c>
      <c r="CI58" s="7" t="str">
        <f t="shared" si="334"/>
        <v/>
      </c>
      <c r="CJ58" s="7" t="str">
        <f t="shared" si="337"/>
        <v/>
      </c>
      <c r="CK58" s="7" t="str">
        <f t="shared" si="337"/>
        <v/>
      </c>
      <c r="CL58" s="7" t="str">
        <f t="shared" si="337"/>
        <v/>
      </c>
      <c r="CM58" s="7" t="str">
        <f t="shared" si="337"/>
        <v/>
      </c>
      <c r="CN58" s="7" t="str">
        <f t="shared" si="337"/>
        <v/>
      </c>
      <c r="CO58" s="7" t="str">
        <f t="shared" si="337"/>
        <v/>
      </c>
      <c r="CP58" s="7" t="str">
        <f t="shared" si="337"/>
        <v/>
      </c>
      <c r="CQ58" s="7" t="str">
        <f t="shared" si="337"/>
        <v/>
      </c>
      <c r="CR58" s="7" t="str">
        <f t="shared" si="337"/>
        <v/>
      </c>
      <c r="CS58" s="7" t="str">
        <f t="shared" si="337"/>
        <v/>
      </c>
      <c r="CT58" s="7" t="str">
        <f t="shared" si="337"/>
        <v/>
      </c>
      <c r="CU58" s="7" t="str">
        <f t="shared" si="337"/>
        <v/>
      </c>
      <c r="CV58" s="7" t="str">
        <f t="shared" si="337"/>
        <v/>
      </c>
      <c r="CW58" s="7" t="str">
        <f t="shared" si="337"/>
        <v/>
      </c>
      <c r="CX58" s="7" t="str">
        <f t="shared" si="336"/>
        <v/>
      </c>
      <c r="CY58" s="7" t="str">
        <f t="shared" si="336"/>
        <v/>
      </c>
      <c r="CZ58" s="7" t="str">
        <f t="shared" si="336"/>
        <v/>
      </c>
      <c r="DA58" s="7" t="str">
        <f t="shared" si="336"/>
        <v/>
      </c>
      <c r="DB58" s="7" t="str">
        <f t="shared" si="336"/>
        <v/>
      </c>
    </row>
    <row r="59" spans="2:106" ht="29.1" customHeight="1" outlineLevel="1" thickBot="1" x14ac:dyDescent="0.35">
      <c r="B59" s="58" t="s">
        <v>89</v>
      </c>
      <c r="C59" s="67"/>
      <c r="D59" s="51"/>
      <c r="E59" s="52">
        <f>VLOOKUP(B59,Tabela1[[Item]:[Prazo]],9,0)</f>
        <v>45443</v>
      </c>
      <c r="F59" s="83" t="str">
        <f>VLOOKUP(B59,Tabela1[[Item]:[Responsável]],5,0)</f>
        <v>RH</v>
      </c>
      <c r="G59" s="81" t="s">
        <v>189</v>
      </c>
      <c r="H59" s="76" t="str">
        <f t="shared" si="331"/>
        <v/>
      </c>
      <c r="I59" s="7" t="str">
        <f t="shared" si="331"/>
        <v/>
      </c>
      <c r="J59" s="7" t="str">
        <f t="shared" si="331"/>
        <v/>
      </c>
      <c r="K59" s="7" t="str">
        <f t="shared" si="331"/>
        <v/>
      </c>
      <c r="L59" s="7" t="str">
        <f t="shared" si="331"/>
        <v/>
      </c>
      <c r="M59" s="7" t="str">
        <f t="shared" si="331"/>
        <v/>
      </c>
      <c r="N59" s="7" t="str">
        <f t="shared" si="331"/>
        <v/>
      </c>
      <c r="O59" s="7" t="str">
        <f t="shared" si="331"/>
        <v/>
      </c>
      <c r="P59" s="7" t="str">
        <f t="shared" si="331"/>
        <v/>
      </c>
      <c r="Q59" s="7" t="str">
        <f t="shared" si="331"/>
        <v/>
      </c>
      <c r="R59" s="7" t="str">
        <f t="shared" si="331"/>
        <v/>
      </c>
      <c r="S59" s="7" t="str">
        <f t="shared" si="331"/>
        <v/>
      </c>
      <c r="T59" s="7" t="str">
        <f t="shared" si="331"/>
        <v/>
      </c>
      <c r="U59" s="7" t="str">
        <f t="shared" si="331"/>
        <v/>
      </c>
      <c r="V59" s="7" t="str">
        <f t="shared" si="331"/>
        <v/>
      </c>
      <c r="W59" s="7" t="str">
        <f t="shared" si="331"/>
        <v/>
      </c>
      <c r="X59" s="7" t="str">
        <f t="shared" ref="X59:AM74" si="338">IF(OR($D59="",$C59=""),"",IF(AND(X$7&lt;=$E59,X$7&gt;=$D59),"x",""))</f>
        <v/>
      </c>
      <c r="Y59" s="7" t="str">
        <f t="shared" si="338"/>
        <v/>
      </c>
      <c r="Z59" s="7" t="str">
        <f t="shared" si="338"/>
        <v/>
      </c>
      <c r="AA59" s="7" t="str">
        <f t="shared" si="338"/>
        <v/>
      </c>
      <c r="AB59" s="7" t="str">
        <f t="shared" si="338"/>
        <v/>
      </c>
      <c r="AC59" s="7" t="str">
        <f t="shared" si="338"/>
        <v/>
      </c>
      <c r="AD59" s="7" t="str">
        <f t="shared" si="338"/>
        <v/>
      </c>
      <c r="AE59" s="7" t="str">
        <f t="shared" si="338"/>
        <v/>
      </c>
      <c r="AF59" s="7" t="str">
        <f t="shared" si="338"/>
        <v/>
      </c>
      <c r="AG59" s="7" t="str">
        <f t="shared" si="338"/>
        <v/>
      </c>
      <c r="AH59" s="7" t="str">
        <f t="shared" si="338"/>
        <v/>
      </c>
      <c r="AI59" s="7" t="str">
        <f t="shared" si="338"/>
        <v/>
      </c>
      <c r="AJ59" s="7" t="str">
        <f t="shared" si="338"/>
        <v/>
      </c>
      <c r="AK59" s="7" t="str">
        <f t="shared" si="338"/>
        <v/>
      </c>
      <c r="AL59" s="7" t="str">
        <f t="shared" si="338"/>
        <v/>
      </c>
      <c r="AM59" s="7" t="str">
        <f t="shared" si="335"/>
        <v/>
      </c>
      <c r="AN59" s="7" t="str">
        <f t="shared" si="332"/>
        <v/>
      </c>
      <c r="AO59" s="7" t="str">
        <f t="shared" si="332"/>
        <v/>
      </c>
      <c r="AP59" s="7" t="str">
        <f t="shared" si="332"/>
        <v/>
      </c>
      <c r="AQ59" s="7" t="str">
        <f t="shared" si="332"/>
        <v/>
      </c>
      <c r="AR59" s="7" t="str">
        <f t="shared" si="332"/>
        <v/>
      </c>
      <c r="AS59" s="7" t="str">
        <f t="shared" si="332"/>
        <v/>
      </c>
      <c r="AT59" s="7" t="str">
        <f t="shared" si="332"/>
        <v/>
      </c>
      <c r="AU59" s="7" t="str">
        <f t="shared" si="332"/>
        <v/>
      </c>
      <c r="AV59" s="7" t="str">
        <f t="shared" si="332"/>
        <v/>
      </c>
      <c r="AW59" s="71" t="str">
        <f t="shared" si="332"/>
        <v/>
      </c>
      <c r="AX59" s="7" t="str">
        <f t="shared" si="332"/>
        <v/>
      </c>
      <c r="AY59" s="7" t="str">
        <f t="shared" si="332"/>
        <v/>
      </c>
      <c r="AZ59" s="7" t="str">
        <f t="shared" si="332"/>
        <v/>
      </c>
      <c r="BA59" s="7" t="str">
        <f t="shared" si="332"/>
        <v/>
      </c>
      <c r="BB59" s="7" t="str">
        <f t="shared" si="332"/>
        <v/>
      </c>
      <c r="BC59" s="7" t="str">
        <f t="shared" ref="BC59:BR74" si="339">IF(OR($D59="",$C59=""),"",IF(AND(BC$7&lt;=$E59,BC$7&gt;=$D59),"x",""))</f>
        <v/>
      </c>
      <c r="BD59" s="7" t="str">
        <f t="shared" si="333"/>
        <v/>
      </c>
      <c r="BE59" s="7" t="str">
        <f t="shared" si="333"/>
        <v/>
      </c>
      <c r="BF59" s="7" t="str">
        <f t="shared" si="333"/>
        <v/>
      </c>
      <c r="BG59" s="7" t="str">
        <f t="shared" si="333"/>
        <v/>
      </c>
      <c r="BH59" s="7" t="str">
        <f t="shared" si="333"/>
        <v/>
      </c>
      <c r="BI59" s="7" t="str">
        <f t="shared" si="333"/>
        <v/>
      </c>
      <c r="BJ59" s="7" t="str">
        <f t="shared" si="333"/>
        <v/>
      </c>
      <c r="BK59" s="7" t="str">
        <f t="shared" si="333"/>
        <v/>
      </c>
      <c r="BL59" s="7" t="str">
        <f t="shared" si="333"/>
        <v/>
      </c>
      <c r="BM59" s="7" t="str">
        <f t="shared" si="333"/>
        <v/>
      </c>
      <c r="BN59" s="7" t="str">
        <f t="shared" si="333"/>
        <v/>
      </c>
      <c r="BO59" s="7" t="str">
        <f t="shared" si="333"/>
        <v/>
      </c>
      <c r="BP59" s="7" t="str">
        <f t="shared" si="333"/>
        <v/>
      </c>
      <c r="BQ59" s="7" t="str">
        <f t="shared" si="333"/>
        <v/>
      </c>
      <c r="BR59" s="7" t="str">
        <f t="shared" si="333"/>
        <v/>
      </c>
      <c r="BS59" s="7" t="str">
        <f t="shared" ref="BS59:CH74" si="340">IF(OR($D59="",$C59=""),"",IF(AND(BS$7&lt;=$E59,BS$7&gt;=$D59),"x",""))</f>
        <v/>
      </c>
      <c r="BT59" s="7" t="str">
        <f t="shared" si="334"/>
        <v/>
      </c>
      <c r="BU59" s="7" t="str">
        <f t="shared" si="334"/>
        <v/>
      </c>
      <c r="BV59" s="7" t="str">
        <f t="shared" si="334"/>
        <v/>
      </c>
      <c r="BW59" s="7" t="str">
        <f t="shared" si="334"/>
        <v/>
      </c>
      <c r="BX59" s="7" t="str">
        <f t="shared" si="334"/>
        <v/>
      </c>
      <c r="BY59" s="7" t="str">
        <f t="shared" si="334"/>
        <v/>
      </c>
      <c r="BZ59" s="7" t="str">
        <f t="shared" si="334"/>
        <v/>
      </c>
      <c r="CA59" s="7" t="str">
        <f t="shared" si="334"/>
        <v/>
      </c>
      <c r="CB59" s="7" t="str">
        <f t="shared" si="334"/>
        <v/>
      </c>
      <c r="CC59" s="7" t="str">
        <f t="shared" si="334"/>
        <v/>
      </c>
      <c r="CD59" s="7" t="str">
        <f t="shared" si="334"/>
        <v/>
      </c>
      <c r="CE59" s="7" t="str">
        <f t="shared" si="334"/>
        <v/>
      </c>
      <c r="CF59" s="7" t="str">
        <f t="shared" si="334"/>
        <v/>
      </c>
      <c r="CG59" s="7" t="str">
        <f t="shared" si="334"/>
        <v/>
      </c>
      <c r="CH59" s="7" t="str">
        <f t="shared" si="334"/>
        <v/>
      </c>
      <c r="CI59" s="7" t="str">
        <f t="shared" si="334"/>
        <v/>
      </c>
      <c r="CJ59" s="7" t="str">
        <f t="shared" si="337"/>
        <v/>
      </c>
      <c r="CK59" s="7" t="str">
        <f t="shared" si="337"/>
        <v/>
      </c>
      <c r="CL59" s="7" t="str">
        <f t="shared" si="337"/>
        <v/>
      </c>
      <c r="CM59" s="7" t="str">
        <f t="shared" si="337"/>
        <v/>
      </c>
      <c r="CN59" s="7" t="str">
        <f t="shared" si="337"/>
        <v/>
      </c>
      <c r="CO59" s="7" t="str">
        <f t="shared" si="337"/>
        <v/>
      </c>
      <c r="CP59" s="7" t="str">
        <f t="shared" si="337"/>
        <v/>
      </c>
      <c r="CQ59" s="7" t="str">
        <f t="shared" si="337"/>
        <v/>
      </c>
      <c r="CR59" s="7" t="str">
        <f t="shared" si="337"/>
        <v/>
      </c>
      <c r="CS59" s="7" t="str">
        <f t="shared" si="337"/>
        <v/>
      </c>
      <c r="CT59" s="7" t="str">
        <f t="shared" si="337"/>
        <v/>
      </c>
      <c r="CU59" s="7" t="str">
        <f t="shared" si="337"/>
        <v/>
      </c>
      <c r="CV59" s="7" t="str">
        <f t="shared" si="337"/>
        <v/>
      </c>
      <c r="CW59" s="7" t="str">
        <f t="shared" si="337"/>
        <v/>
      </c>
      <c r="CX59" s="7" t="str">
        <f t="shared" si="336"/>
        <v/>
      </c>
      <c r="CY59" s="7" t="str">
        <f t="shared" si="336"/>
        <v/>
      </c>
      <c r="CZ59" s="7" t="str">
        <f t="shared" si="336"/>
        <v/>
      </c>
      <c r="DA59" s="7" t="str">
        <f t="shared" si="336"/>
        <v/>
      </c>
      <c r="DB59" s="7" t="str">
        <f t="shared" si="336"/>
        <v/>
      </c>
    </row>
    <row r="60" spans="2:106" ht="29.1" customHeight="1" thickBot="1" x14ac:dyDescent="0.35">
      <c r="B60" s="59" t="s">
        <v>91</v>
      </c>
      <c r="C60" s="44">
        <f>E60-D60</f>
        <v>83</v>
      </c>
      <c r="D60" s="54">
        <f>SMALL($D$61:$D$68,1)</f>
        <v>45360</v>
      </c>
      <c r="E60" s="55">
        <f>LARGE($E$61:$E$68,1)</f>
        <v>45443</v>
      </c>
      <c r="F60" s="84"/>
      <c r="G60" s="81" t="s">
        <v>189</v>
      </c>
      <c r="H60" s="76" t="str">
        <f t="shared" ref="H60:W75" si="341">IF(OR($D60="",$C60=""),"",IF(AND(H$7&lt;=$E60,H$7&gt;=$D60),"x",""))</f>
        <v>x</v>
      </c>
      <c r="I60" s="7" t="str">
        <f t="shared" si="341"/>
        <v>x</v>
      </c>
      <c r="J60" s="7" t="str">
        <f t="shared" si="341"/>
        <v>x</v>
      </c>
      <c r="K60" s="7" t="str">
        <f t="shared" si="341"/>
        <v>x</v>
      </c>
      <c r="L60" s="7" t="str">
        <f t="shared" si="341"/>
        <v>x</v>
      </c>
      <c r="M60" s="7" t="str">
        <f t="shared" si="341"/>
        <v>x</v>
      </c>
      <c r="N60" s="7" t="str">
        <f t="shared" si="341"/>
        <v>x</v>
      </c>
      <c r="O60" s="7" t="str">
        <f t="shared" si="341"/>
        <v>x</v>
      </c>
      <c r="P60" s="7" t="str">
        <f t="shared" si="341"/>
        <v>x</v>
      </c>
      <c r="Q60" s="7" t="str">
        <f t="shared" si="341"/>
        <v>x</v>
      </c>
      <c r="R60" s="7" t="str">
        <f t="shared" si="341"/>
        <v>x</v>
      </c>
      <c r="S60" s="7" t="str">
        <f t="shared" si="341"/>
        <v>x</v>
      </c>
      <c r="T60" s="7" t="str">
        <f t="shared" si="341"/>
        <v>x</v>
      </c>
      <c r="U60" s="7" t="str">
        <f t="shared" si="341"/>
        <v>x</v>
      </c>
      <c r="V60" s="7" t="str">
        <f t="shared" si="341"/>
        <v>x</v>
      </c>
      <c r="W60" s="7" t="str">
        <f t="shared" si="341"/>
        <v>x</v>
      </c>
      <c r="X60" s="7" t="str">
        <f t="shared" si="338"/>
        <v>x</v>
      </c>
      <c r="Y60" s="7" t="str">
        <f t="shared" si="338"/>
        <v>x</v>
      </c>
      <c r="Z60" s="7" t="str">
        <f t="shared" si="338"/>
        <v>x</v>
      </c>
      <c r="AA60" s="7" t="str">
        <f t="shared" si="338"/>
        <v>x</v>
      </c>
      <c r="AB60" s="7" t="str">
        <f t="shared" si="338"/>
        <v>x</v>
      </c>
      <c r="AC60" s="7" t="str">
        <f t="shared" si="338"/>
        <v>x</v>
      </c>
      <c r="AD60" s="7" t="str">
        <f t="shared" si="338"/>
        <v>x</v>
      </c>
      <c r="AE60" s="7" t="str">
        <f t="shared" si="338"/>
        <v>x</v>
      </c>
      <c r="AF60" s="7" t="str">
        <f t="shared" si="338"/>
        <v>x</v>
      </c>
      <c r="AG60" s="7" t="str">
        <f t="shared" si="338"/>
        <v>x</v>
      </c>
      <c r="AH60" s="7" t="str">
        <f t="shared" si="338"/>
        <v>x</v>
      </c>
      <c r="AI60" s="7" t="str">
        <f t="shared" si="338"/>
        <v>x</v>
      </c>
      <c r="AJ60" s="7" t="str">
        <f t="shared" si="338"/>
        <v>x</v>
      </c>
      <c r="AK60" s="7" t="str">
        <f t="shared" si="338"/>
        <v>x</v>
      </c>
      <c r="AL60" s="7" t="str">
        <f t="shared" si="338"/>
        <v>x</v>
      </c>
      <c r="AM60" s="7" t="str">
        <f t="shared" si="335"/>
        <v>x</v>
      </c>
      <c r="AN60" s="7" t="str">
        <f t="shared" si="335"/>
        <v>x</v>
      </c>
      <c r="AO60" s="7" t="str">
        <f t="shared" si="335"/>
        <v>x</v>
      </c>
      <c r="AP60" s="7" t="str">
        <f t="shared" si="335"/>
        <v>x</v>
      </c>
      <c r="AQ60" s="7" t="str">
        <f t="shared" si="335"/>
        <v>x</v>
      </c>
      <c r="AR60" s="7" t="str">
        <f t="shared" si="335"/>
        <v>x</v>
      </c>
      <c r="AS60" s="7" t="str">
        <f t="shared" si="335"/>
        <v>x</v>
      </c>
      <c r="AT60" s="7" t="str">
        <f t="shared" si="335"/>
        <v>x</v>
      </c>
      <c r="AU60" s="7" t="str">
        <f t="shared" si="335"/>
        <v>x</v>
      </c>
      <c r="AV60" s="7" t="str">
        <f t="shared" si="335"/>
        <v>x</v>
      </c>
      <c r="AW60" s="71" t="str">
        <f t="shared" si="335"/>
        <v>x</v>
      </c>
      <c r="AX60" s="7" t="str">
        <f t="shared" si="335"/>
        <v>x</v>
      </c>
      <c r="AY60" s="7" t="str">
        <f t="shared" si="335"/>
        <v>x</v>
      </c>
      <c r="AZ60" s="7" t="str">
        <f t="shared" si="335"/>
        <v>x</v>
      </c>
      <c r="BA60" s="7" t="str">
        <f t="shared" si="335"/>
        <v>x</v>
      </c>
      <c r="BB60" s="7" t="str">
        <f t="shared" si="335"/>
        <v>x</v>
      </c>
      <c r="BC60" s="7" t="str">
        <f t="shared" si="339"/>
        <v>x</v>
      </c>
      <c r="BD60" s="7" t="str">
        <f t="shared" si="339"/>
        <v>x</v>
      </c>
      <c r="BE60" s="7" t="str">
        <f t="shared" si="339"/>
        <v>x</v>
      </c>
      <c r="BF60" s="7" t="str">
        <f t="shared" si="339"/>
        <v>x</v>
      </c>
      <c r="BG60" s="7" t="str">
        <f t="shared" si="339"/>
        <v>x</v>
      </c>
      <c r="BH60" s="7" t="str">
        <f t="shared" si="339"/>
        <v>x</v>
      </c>
      <c r="BI60" s="7" t="str">
        <f t="shared" si="339"/>
        <v>x</v>
      </c>
      <c r="BJ60" s="7" t="str">
        <f t="shared" si="339"/>
        <v>x</v>
      </c>
      <c r="BK60" s="7" t="str">
        <f t="shared" si="339"/>
        <v>x</v>
      </c>
      <c r="BL60" s="7" t="str">
        <f t="shared" si="339"/>
        <v>x</v>
      </c>
      <c r="BM60" s="7" t="str">
        <f t="shared" si="339"/>
        <v>x</v>
      </c>
      <c r="BN60" s="7" t="str">
        <f t="shared" si="339"/>
        <v>x</v>
      </c>
      <c r="BO60" s="7" t="str">
        <f t="shared" si="339"/>
        <v>x</v>
      </c>
      <c r="BP60" s="7" t="str">
        <f t="shared" si="339"/>
        <v>x</v>
      </c>
      <c r="BQ60" s="7" t="str">
        <f t="shared" si="339"/>
        <v>x</v>
      </c>
      <c r="BR60" s="7" t="str">
        <f t="shared" si="339"/>
        <v>x</v>
      </c>
      <c r="BS60" s="7" t="str">
        <f t="shared" si="340"/>
        <v>x</v>
      </c>
      <c r="BT60" s="7" t="str">
        <f t="shared" si="340"/>
        <v>x</v>
      </c>
      <c r="BU60" s="7" t="str">
        <f t="shared" si="340"/>
        <v>x</v>
      </c>
      <c r="BV60" s="7" t="str">
        <f t="shared" si="340"/>
        <v>x</v>
      </c>
      <c r="BW60" s="7" t="str">
        <f t="shared" si="340"/>
        <v>x</v>
      </c>
      <c r="BX60" s="7" t="str">
        <f t="shared" si="340"/>
        <v>x</v>
      </c>
      <c r="BY60" s="7" t="str">
        <f t="shared" si="340"/>
        <v>x</v>
      </c>
      <c r="BZ60" s="7" t="str">
        <f t="shared" si="340"/>
        <v>x</v>
      </c>
      <c r="CA60" s="7" t="str">
        <f t="shared" si="340"/>
        <v>x</v>
      </c>
      <c r="CB60" s="7" t="str">
        <f t="shared" si="340"/>
        <v>x</v>
      </c>
      <c r="CC60" s="7" t="str">
        <f t="shared" si="340"/>
        <v>x</v>
      </c>
      <c r="CD60" s="7" t="str">
        <f t="shared" si="340"/>
        <v>x</v>
      </c>
      <c r="CE60" s="7" t="str">
        <f t="shared" si="340"/>
        <v>x</v>
      </c>
      <c r="CF60" s="7" t="str">
        <f t="shared" si="340"/>
        <v>x</v>
      </c>
      <c r="CG60" s="7" t="str">
        <f t="shared" si="340"/>
        <v>x</v>
      </c>
      <c r="CH60" s="7" t="str">
        <f t="shared" si="340"/>
        <v>x</v>
      </c>
      <c r="CI60" s="7" t="str">
        <f t="shared" ref="CI60:CX75" si="342">IF(OR($D60="",$C60=""),"",IF(AND(CI$7&lt;=$E60,CI$7&gt;=$D60),"x",""))</f>
        <v>x</v>
      </c>
      <c r="CJ60" s="7" t="str">
        <f t="shared" si="337"/>
        <v>x</v>
      </c>
      <c r="CK60" s="7" t="str">
        <f t="shared" si="337"/>
        <v>x</v>
      </c>
      <c r="CL60" s="7" t="str">
        <f t="shared" si="337"/>
        <v>x</v>
      </c>
      <c r="CM60" s="7" t="str">
        <f t="shared" si="337"/>
        <v>x</v>
      </c>
      <c r="CN60" s="7" t="str">
        <f t="shared" si="337"/>
        <v/>
      </c>
      <c r="CO60" s="7" t="str">
        <f t="shared" si="337"/>
        <v/>
      </c>
      <c r="CP60" s="7" t="str">
        <f t="shared" si="337"/>
        <v/>
      </c>
      <c r="CQ60" s="7" t="str">
        <f t="shared" si="337"/>
        <v/>
      </c>
      <c r="CR60" s="7" t="str">
        <f t="shared" si="337"/>
        <v/>
      </c>
      <c r="CS60" s="7" t="str">
        <f t="shared" si="337"/>
        <v/>
      </c>
      <c r="CT60" s="7" t="str">
        <f t="shared" si="337"/>
        <v/>
      </c>
      <c r="CU60" s="7" t="str">
        <f t="shared" si="337"/>
        <v/>
      </c>
      <c r="CV60" s="7" t="str">
        <f t="shared" si="337"/>
        <v/>
      </c>
      <c r="CW60" s="7" t="str">
        <f t="shared" si="337"/>
        <v/>
      </c>
      <c r="CX60" s="7" t="str">
        <f t="shared" si="336"/>
        <v/>
      </c>
      <c r="CY60" s="7" t="str">
        <f t="shared" si="336"/>
        <v/>
      </c>
      <c r="CZ60" s="7" t="str">
        <f t="shared" si="336"/>
        <v/>
      </c>
      <c r="DA60" s="7" t="str">
        <f t="shared" si="336"/>
        <v/>
      </c>
      <c r="DB60" s="7" t="str">
        <f t="shared" si="336"/>
        <v/>
      </c>
    </row>
    <row r="61" spans="2:106" ht="29.1" customHeight="1" outlineLevel="1" x14ac:dyDescent="0.3">
      <c r="B61" s="60" t="s">
        <v>92</v>
      </c>
      <c r="C61" s="68">
        <v>11</v>
      </c>
      <c r="D61" s="53">
        <v>45360</v>
      </c>
      <c r="E61" s="50">
        <f>VLOOKUP(B61,Tabela1[[Item]:[Prazo]],9,0)</f>
        <v>45443</v>
      </c>
      <c r="F61" s="83" t="str">
        <f>VLOOKUP(B61,Tabela1[[Item]:[Responsável]],5,0)</f>
        <v>Jurídico</v>
      </c>
      <c r="G61" s="81" t="s">
        <v>189</v>
      </c>
      <c r="H61" s="76" t="str">
        <f t="shared" si="341"/>
        <v>x</v>
      </c>
      <c r="I61" s="7" t="str">
        <f t="shared" si="341"/>
        <v>x</v>
      </c>
      <c r="J61" s="7" t="str">
        <f t="shared" si="341"/>
        <v>x</v>
      </c>
      <c r="K61" s="7" t="str">
        <f t="shared" si="341"/>
        <v>x</v>
      </c>
      <c r="L61" s="7" t="str">
        <f t="shared" si="341"/>
        <v>x</v>
      </c>
      <c r="M61" s="7" t="str">
        <f t="shared" si="341"/>
        <v>x</v>
      </c>
      <c r="N61" s="7" t="str">
        <f t="shared" si="341"/>
        <v>x</v>
      </c>
      <c r="O61" s="7" t="str">
        <f t="shared" si="341"/>
        <v>x</v>
      </c>
      <c r="P61" s="7" t="str">
        <f t="shared" si="341"/>
        <v>x</v>
      </c>
      <c r="Q61" s="7" t="str">
        <f t="shared" si="341"/>
        <v>x</v>
      </c>
      <c r="R61" s="7" t="str">
        <f t="shared" si="341"/>
        <v>x</v>
      </c>
      <c r="S61" s="7" t="str">
        <f t="shared" si="341"/>
        <v>x</v>
      </c>
      <c r="T61" s="7" t="str">
        <f t="shared" si="341"/>
        <v>x</v>
      </c>
      <c r="U61" s="7" t="str">
        <f t="shared" si="341"/>
        <v>x</v>
      </c>
      <c r="V61" s="7" t="str">
        <f t="shared" si="341"/>
        <v>x</v>
      </c>
      <c r="W61" s="7" t="str">
        <f t="shared" si="341"/>
        <v>x</v>
      </c>
      <c r="X61" s="7" t="str">
        <f t="shared" si="338"/>
        <v>x</v>
      </c>
      <c r="Y61" s="7" t="str">
        <f t="shared" si="338"/>
        <v>x</v>
      </c>
      <c r="Z61" s="7" t="str">
        <f t="shared" si="338"/>
        <v>x</v>
      </c>
      <c r="AA61" s="7" t="str">
        <f t="shared" si="338"/>
        <v>x</v>
      </c>
      <c r="AB61" s="7" t="str">
        <f t="shared" si="338"/>
        <v>x</v>
      </c>
      <c r="AC61" s="7" t="str">
        <f t="shared" si="338"/>
        <v>x</v>
      </c>
      <c r="AD61" s="7" t="str">
        <f t="shared" si="338"/>
        <v>x</v>
      </c>
      <c r="AE61" s="7" t="str">
        <f t="shared" si="338"/>
        <v>x</v>
      </c>
      <c r="AF61" s="7" t="str">
        <f t="shared" si="338"/>
        <v>x</v>
      </c>
      <c r="AG61" s="7" t="str">
        <f t="shared" si="338"/>
        <v>x</v>
      </c>
      <c r="AH61" s="7" t="str">
        <f t="shared" si="338"/>
        <v>x</v>
      </c>
      <c r="AI61" s="7" t="str">
        <f t="shared" si="338"/>
        <v>x</v>
      </c>
      <c r="AJ61" s="7" t="str">
        <f t="shared" si="338"/>
        <v>x</v>
      </c>
      <c r="AK61" s="7" t="str">
        <f t="shared" si="338"/>
        <v>x</v>
      </c>
      <c r="AL61" s="7" t="str">
        <f t="shared" si="338"/>
        <v>x</v>
      </c>
      <c r="AM61" s="7" t="str">
        <f t="shared" si="338"/>
        <v>x</v>
      </c>
      <c r="AN61" s="7" t="str">
        <f t="shared" ref="AN61:BC76" si="343">IF(OR($D61="",$C61=""),"",IF(AND(AN$7&lt;=$E61,AN$7&gt;=$D61),"x",""))</f>
        <v>x</v>
      </c>
      <c r="AO61" s="7" t="str">
        <f t="shared" si="343"/>
        <v>x</v>
      </c>
      <c r="AP61" s="7" t="str">
        <f t="shared" si="343"/>
        <v>x</v>
      </c>
      <c r="AQ61" s="7" t="str">
        <f t="shared" si="343"/>
        <v>x</v>
      </c>
      <c r="AR61" s="7" t="str">
        <f t="shared" si="343"/>
        <v>x</v>
      </c>
      <c r="AS61" s="7" t="str">
        <f t="shared" si="343"/>
        <v>x</v>
      </c>
      <c r="AT61" s="7" t="str">
        <f t="shared" si="343"/>
        <v>x</v>
      </c>
      <c r="AU61" s="7" t="str">
        <f t="shared" si="343"/>
        <v>x</v>
      </c>
      <c r="AV61" s="7" t="str">
        <f t="shared" si="343"/>
        <v>x</v>
      </c>
      <c r="AW61" s="71" t="str">
        <f t="shared" si="343"/>
        <v>x</v>
      </c>
      <c r="AX61" s="7" t="str">
        <f t="shared" si="343"/>
        <v>x</v>
      </c>
      <c r="AY61" s="7" t="str">
        <f t="shared" si="343"/>
        <v>x</v>
      </c>
      <c r="AZ61" s="7" t="str">
        <f t="shared" si="343"/>
        <v>x</v>
      </c>
      <c r="BA61" s="7" t="str">
        <f t="shared" si="343"/>
        <v>x</v>
      </c>
      <c r="BB61" s="7" t="str">
        <f t="shared" si="343"/>
        <v>x</v>
      </c>
      <c r="BC61" s="7" t="str">
        <f t="shared" si="339"/>
        <v>x</v>
      </c>
      <c r="BD61" s="7" t="str">
        <f t="shared" si="339"/>
        <v>x</v>
      </c>
      <c r="BE61" s="7" t="str">
        <f t="shared" si="339"/>
        <v>x</v>
      </c>
      <c r="BF61" s="7" t="str">
        <f t="shared" si="339"/>
        <v>x</v>
      </c>
      <c r="BG61" s="7" t="str">
        <f t="shared" si="339"/>
        <v>x</v>
      </c>
      <c r="BH61" s="7" t="str">
        <f t="shared" si="339"/>
        <v>x</v>
      </c>
      <c r="BI61" s="7" t="str">
        <f t="shared" si="339"/>
        <v>x</v>
      </c>
      <c r="BJ61" s="7" t="str">
        <f t="shared" si="339"/>
        <v>x</v>
      </c>
      <c r="BK61" s="7" t="str">
        <f t="shared" si="339"/>
        <v>x</v>
      </c>
      <c r="BL61" s="7" t="str">
        <f t="shared" si="339"/>
        <v>x</v>
      </c>
      <c r="BM61" s="7" t="str">
        <f t="shared" si="339"/>
        <v>x</v>
      </c>
      <c r="BN61" s="7" t="str">
        <f t="shared" si="339"/>
        <v>x</v>
      </c>
      <c r="BO61" s="7" t="str">
        <f t="shared" si="339"/>
        <v>x</v>
      </c>
      <c r="BP61" s="7" t="str">
        <f t="shared" si="339"/>
        <v>x</v>
      </c>
      <c r="BQ61" s="7" t="str">
        <f t="shared" si="339"/>
        <v>x</v>
      </c>
      <c r="BR61" s="7" t="str">
        <f t="shared" si="339"/>
        <v>x</v>
      </c>
      <c r="BS61" s="7" t="str">
        <f t="shared" si="340"/>
        <v>x</v>
      </c>
      <c r="BT61" s="7" t="str">
        <f t="shared" si="340"/>
        <v>x</v>
      </c>
      <c r="BU61" s="7" t="str">
        <f t="shared" si="340"/>
        <v>x</v>
      </c>
      <c r="BV61" s="7" t="str">
        <f t="shared" si="340"/>
        <v>x</v>
      </c>
      <c r="BW61" s="7" t="str">
        <f t="shared" si="340"/>
        <v>x</v>
      </c>
      <c r="BX61" s="7" t="str">
        <f t="shared" si="340"/>
        <v>x</v>
      </c>
      <c r="BY61" s="7" t="str">
        <f t="shared" si="340"/>
        <v>x</v>
      </c>
      <c r="BZ61" s="7" t="str">
        <f t="shared" si="340"/>
        <v>x</v>
      </c>
      <c r="CA61" s="7" t="str">
        <f t="shared" si="340"/>
        <v>x</v>
      </c>
      <c r="CB61" s="7" t="str">
        <f t="shared" si="340"/>
        <v>x</v>
      </c>
      <c r="CC61" s="7" t="str">
        <f t="shared" si="340"/>
        <v>x</v>
      </c>
      <c r="CD61" s="7" t="str">
        <f t="shared" si="340"/>
        <v>x</v>
      </c>
      <c r="CE61" s="7" t="str">
        <f t="shared" si="340"/>
        <v>x</v>
      </c>
      <c r="CF61" s="7" t="str">
        <f t="shared" si="340"/>
        <v>x</v>
      </c>
      <c r="CG61" s="7" t="str">
        <f t="shared" si="340"/>
        <v>x</v>
      </c>
      <c r="CH61" s="7" t="str">
        <f t="shared" si="340"/>
        <v>x</v>
      </c>
      <c r="CI61" s="7" t="str">
        <f t="shared" si="342"/>
        <v>x</v>
      </c>
      <c r="CJ61" s="7" t="str">
        <f t="shared" si="337"/>
        <v>x</v>
      </c>
      <c r="CK61" s="7" t="str">
        <f t="shared" si="337"/>
        <v>x</v>
      </c>
      <c r="CL61" s="7" t="str">
        <f t="shared" si="337"/>
        <v>x</v>
      </c>
      <c r="CM61" s="7" t="str">
        <f t="shared" si="337"/>
        <v>x</v>
      </c>
      <c r="CN61" s="7" t="str">
        <f t="shared" si="337"/>
        <v/>
      </c>
      <c r="CO61" s="7" t="str">
        <f t="shared" si="337"/>
        <v/>
      </c>
      <c r="CP61" s="7" t="str">
        <f t="shared" si="337"/>
        <v/>
      </c>
      <c r="CQ61" s="7" t="str">
        <f t="shared" si="337"/>
        <v/>
      </c>
      <c r="CR61" s="7" t="str">
        <f t="shared" si="337"/>
        <v/>
      </c>
      <c r="CS61" s="7" t="str">
        <f t="shared" si="337"/>
        <v/>
      </c>
      <c r="CT61" s="7" t="str">
        <f t="shared" si="337"/>
        <v/>
      </c>
      <c r="CU61" s="7" t="str">
        <f t="shared" si="337"/>
        <v/>
      </c>
      <c r="CV61" s="7" t="str">
        <f t="shared" si="337"/>
        <v/>
      </c>
      <c r="CW61" s="7" t="str">
        <f t="shared" si="337"/>
        <v/>
      </c>
      <c r="CX61" s="7" t="str">
        <f t="shared" si="336"/>
        <v/>
      </c>
      <c r="CY61" s="7" t="str">
        <f t="shared" si="336"/>
        <v/>
      </c>
      <c r="CZ61" s="7" t="str">
        <f t="shared" si="336"/>
        <v/>
      </c>
      <c r="DA61" s="7" t="str">
        <f t="shared" si="336"/>
        <v/>
      </c>
      <c r="DB61" s="7" t="str">
        <f t="shared" si="336"/>
        <v/>
      </c>
    </row>
    <row r="62" spans="2:106" ht="29.1" customHeight="1" outlineLevel="1" x14ac:dyDescent="0.3">
      <c r="B62" s="57" t="s">
        <v>94</v>
      </c>
      <c r="C62" s="66"/>
      <c r="D62" s="47"/>
      <c r="E62" s="50">
        <f>VLOOKUP(B62,Tabela1[[Item]:[Prazo]],9,0)</f>
        <v>45443</v>
      </c>
      <c r="F62" s="83" t="str">
        <f>VLOOKUP(B62,Tabela1[[Item]:[Responsável]],5,0)</f>
        <v>Financeiro</v>
      </c>
      <c r="G62" s="81" t="s">
        <v>189</v>
      </c>
      <c r="H62" s="76" t="str">
        <f t="shared" si="341"/>
        <v/>
      </c>
      <c r="I62" s="7" t="str">
        <f t="shared" si="341"/>
        <v/>
      </c>
      <c r="J62" s="7" t="str">
        <f t="shared" si="341"/>
        <v/>
      </c>
      <c r="K62" s="7" t="str">
        <f t="shared" si="341"/>
        <v/>
      </c>
      <c r="L62" s="7" t="str">
        <f t="shared" si="341"/>
        <v/>
      </c>
      <c r="M62" s="7" t="str">
        <f t="shared" si="341"/>
        <v/>
      </c>
      <c r="N62" s="7" t="str">
        <f t="shared" si="341"/>
        <v/>
      </c>
      <c r="O62" s="7" t="str">
        <f t="shared" si="341"/>
        <v/>
      </c>
      <c r="P62" s="7" t="str">
        <f t="shared" si="341"/>
        <v/>
      </c>
      <c r="Q62" s="7" t="str">
        <f t="shared" si="341"/>
        <v/>
      </c>
      <c r="R62" s="7" t="str">
        <f t="shared" si="341"/>
        <v/>
      </c>
      <c r="S62" s="7" t="str">
        <f t="shared" si="341"/>
        <v/>
      </c>
      <c r="T62" s="7" t="str">
        <f t="shared" si="341"/>
        <v/>
      </c>
      <c r="U62" s="7" t="str">
        <f t="shared" si="341"/>
        <v/>
      </c>
      <c r="V62" s="7" t="str">
        <f t="shared" si="341"/>
        <v/>
      </c>
      <c r="W62" s="7" t="str">
        <f t="shared" si="341"/>
        <v/>
      </c>
      <c r="X62" s="7" t="str">
        <f t="shared" si="338"/>
        <v/>
      </c>
      <c r="Y62" s="7" t="str">
        <f t="shared" si="338"/>
        <v/>
      </c>
      <c r="Z62" s="7" t="str">
        <f t="shared" si="338"/>
        <v/>
      </c>
      <c r="AA62" s="7" t="str">
        <f t="shared" si="338"/>
        <v/>
      </c>
      <c r="AB62" s="7" t="str">
        <f t="shared" si="338"/>
        <v/>
      </c>
      <c r="AC62" s="7" t="str">
        <f t="shared" si="338"/>
        <v/>
      </c>
      <c r="AD62" s="7" t="str">
        <f t="shared" si="338"/>
        <v/>
      </c>
      <c r="AE62" s="7" t="str">
        <f t="shared" si="338"/>
        <v/>
      </c>
      <c r="AF62" s="7" t="str">
        <f t="shared" si="338"/>
        <v/>
      </c>
      <c r="AG62" s="7" t="str">
        <f t="shared" si="338"/>
        <v/>
      </c>
      <c r="AH62" s="7" t="str">
        <f t="shared" si="338"/>
        <v/>
      </c>
      <c r="AI62" s="7" t="str">
        <f t="shared" si="338"/>
        <v/>
      </c>
      <c r="AJ62" s="7" t="str">
        <f t="shared" si="338"/>
        <v/>
      </c>
      <c r="AK62" s="7" t="str">
        <f t="shared" si="338"/>
        <v/>
      </c>
      <c r="AL62" s="7" t="str">
        <f t="shared" si="338"/>
        <v/>
      </c>
      <c r="AM62" s="7" t="str">
        <f t="shared" si="338"/>
        <v/>
      </c>
      <c r="AN62" s="7" t="str">
        <f t="shared" si="343"/>
        <v/>
      </c>
      <c r="AO62" s="7" t="str">
        <f t="shared" si="343"/>
        <v/>
      </c>
      <c r="AP62" s="7" t="str">
        <f t="shared" si="343"/>
        <v/>
      </c>
      <c r="AQ62" s="7" t="str">
        <f t="shared" si="343"/>
        <v/>
      </c>
      <c r="AR62" s="7" t="str">
        <f t="shared" si="343"/>
        <v/>
      </c>
      <c r="AS62" s="7" t="str">
        <f t="shared" si="343"/>
        <v/>
      </c>
      <c r="AT62" s="7" t="str">
        <f t="shared" si="343"/>
        <v/>
      </c>
      <c r="AU62" s="7" t="str">
        <f t="shared" si="343"/>
        <v/>
      </c>
      <c r="AV62" s="7" t="str">
        <f t="shared" si="343"/>
        <v/>
      </c>
      <c r="AW62" s="71" t="str">
        <f t="shared" si="343"/>
        <v/>
      </c>
      <c r="AX62" s="7" t="str">
        <f t="shared" si="343"/>
        <v/>
      </c>
      <c r="AY62" s="7" t="str">
        <f t="shared" si="343"/>
        <v/>
      </c>
      <c r="AZ62" s="7" t="str">
        <f t="shared" si="343"/>
        <v/>
      </c>
      <c r="BA62" s="7" t="str">
        <f t="shared" si="343"/>
        <v/>
      </c>
      <c r="BB62" s="7" t="str">
        <f t="shared" si="343"/>
        <v/>
      </c>
      <c r="BC62" s="7" t="str">
        <f t="shared" si="339"/>
        <v/>
      </c>
      <c r="BD62" s="7" t="str">
        <f t="shared" si="339"/>
        <v/>
      </c>
      <c r="BE62" s="7" t="str">
        <f t="shared" si="339"/>
        <v/>
      </c>
      <c r="BF62" s="7" t="str">
        <f t="shared" si="339"/>
        <v/>
      </c>
      <c r="BG62" s="7" t="str">
        <f t="shared" si="339"/>
        <v/>
      </c>
      <c r="BH62" s="7" t="str">
        <f t="shared" si="339"/>
        <v/>
      </c>
      <c r="BI62" s="7" t="str">
        <f t="shared" si="339"/>
        <v/>
      </c>
      <c r="BJ62" s="7" t="str">
        <f t="shared" si="339"/>
        <v/>
      </c>
      <c r="BK62" s="7" t="str">
        <f t="shared" si="339"/>
        <v/>
      </c>
      <c r="BL62" s="7" t="str">
        <f t="shared" si="339"/>
        <v/>
      </c>
      <c r="BM62" s="7" t="str">
        <f t="shared" si="339"/>
        <v/>
      </c>
      <c r="BN62" s="7" t="str">
        <f t="shared" si="339"/>
        <v/>
      </c>
      <c r="BO62" s="7" t="str">
        <f t="shared" si="339"/>
        <v/>
      </c>
      <c r="BP62" s="7" t="str">
        <f t="shared" si="339"/>
        <v/>
      </c>
      <c r="BQ62" s="7" t="str">
        <f t="shared" si="339"/>
        <v/>
      </c>
      <c r="BR62" s="7" t="str">
        <f t="shared" si="339"/>
        <v/>
      </c>
      <c r="BS62" s="7" t="str">
        <f t="shared" si="340"/>
        <v/>
      </c>
      <c r="BT62" s="7" t="str">
        <f t="shared" si="340"/>
        <v/>
      </c>
      <c r="BU62" s="7" t="str">
        <f t="shared" si="340"/>
        <v/>
      </c>
      <c r="BV62" s="7" t="str">
        <f t="shared" si="340"/>
        <v/>
      </c>
      <c r="BW62" s="7" t="str">
        <f t="shared" si="340"/>
        <v/>
      </c>
      <c r="BX62" s="7" t="str">
        <f t="shared" si="340"/>
        <v/>
      </c>
      <c r="BY62" s="7" t="str">
        <f t="shared" si="340"/>
        <v/>
      </c>
      <c r="BZ62" s="7" t="str">
        <f t="shared" si="340"/>
        <v/>
      </c>
      <c r="CA62" s="7" t="str">
        <f t="shared" si="340"/>
        <v/>
      </c>
      <c r="CB62" s="7" t="str">
        <f t="shared" si="340"/>
        <v/>
      </c>
      <c r="CC62" s="7" t="str">
        <f t="shared" si="340"/>
        <v/>
      </c>
      <c r="CD62" s="7" t="str">
        <f t="shared" si="340"/>
        <v/>
      </c>
      <c r="CE62" s="7" t="str">
        <f t="shared" si="340"/>
        <v/>
      </c>
      <c r="CF62" s="7" t="str">
        <f t="shared" si="340"/>
        <v/>
      </c>
      <c r="CG62" s="7" t="str">
        <f t="shared" si="340"/>
        <v/>
      </c>
      <c r="CH62" s="7" t="str">
        <f t="shared" si="340"/>
        <v/>
      </c>
      <c r="CI62" s="7" t="str">
        <f t="shared" si="342"/>
        <v/>
      </c>
      <c r="CJ62" s="7" t="str">
        <f t="shared" si="337"/>
        <v/>
      </c>
      <c r="CK62" s="7" t="str">
        <f t="shared" si="337"/>
        <v/>
      </c>
      <c r="CL62" s="7" t="str">
        <f t="shared" si="337"/>
        <v/>
      </c>
      <c r="CM62" s="7" t="str">
        <f t="shared" si="337"/>
        <v/>
      </c>
      <c r="CN62" s="7" t="str">
        <f t="shared" si="337"/>
        <v/>
      </c>
      <c r="CO62" s="7" t="str">
        <f t="shared" si="337"/>
        <v/>
      </c>
      <c r="CP62" s="7" t="str">
        <f t="shared" si="337"/>
        <v/>
      </c>
      <c r="CQ62" s="7" t="str">
        <f t="shared" si="337"/>
        <v/>
      </c>
      <c r="CR62" s="7" t="str">
        <f t="shared" si="337"/>
        <v/>
      </c>
      <c r="CS62" s="7" t="str">
        <f t="shared" si="337"/>
        <v/>
      </c>
      <c r="CT62" s="7" t="str">
        <f t="shared" si="337"/>
        <v/>
      </c>
      <c r="CU62" s="7" t="str">
        <f t="shared" si="337"/>
        <v/>
      </c>
      <c r="CV62" s="7" t="str">
        <f t="shared" si="337"/>
        <v/>
      </c>
      <c r="CW62" s="7" t="str">
        <f t="shared" si="337"/>
        <v/>
      </c>
      <c r="CX62" s="7" t="str">
        <f t="shared" si="336"/>
        <v/>
      </c>
      <c r="CY62" s="7" t="str">
        <f t="shared" si="336"/>
        <v/>
      </c>
      <c r="CZ62" s="7" t="str">
        <f t="shared" si="336"/>
        <v/>
      </c>
      <c r="DA62" s="7" t="str">
        <f t="shared" si="336"/>
        <v/>
      </c>
      <c r="DB62" s="7" t="str">
        <f t="shared" si="336"/>
        <v/>
      </c>
    </row>
    <row r="63" spans="2:106" ht="29.1" customHeight="1" outlineLevel="1" x14ac:dyDescent="0.3">
      <c r="B63" s="57" t="s">
        <v>95</v>
      </c>
      <c r="C63" s="66"/>
      <c r="D63" s="47"/>
      <c r="E63" s="50">
        <f>VLOOKUP(B63,Tabela1[[Item]:[Prazo]],9,0)</f>
        <v>45443</v>
      </c>
      <c r="F63" s="83" t="str">
        <f>VLOOKUP(B63,Tabela1[[Item]:[Responsável]],5,0)</f>
        <v>RI</v>
      </c>
      <c r="G63" s="81" t="s">
        <v>189</v>
      </c>
      <c r="H63" s="76" t="str">
        <f t="shared" si="341"/>
        <v/>
      </c>
      <c r="I63" s="7" t="str">
        <f t="shared" si="341"/>
        <v/>
      </c>
      <c r="J63" s="7" t="str">
        <f t="shared" si="341"/>
        <v/>
      </c>
      <c r="K63" s="7" t="str">
        <f t="shared" si="341"/>
        <v/>
      </c>
      <c r="L63" s="7" t="str">
        <f t="shared" si="341"/>
        <v/>
      </c>
      <c r="M63" s="7" t="str">
        <f t="shared" si="341"/>
        <v/>
      </c>
      <c r="N63" s="7" t="str">
        <f t="shared" si="341"/>
        <v/>
      </c>
      <c r="O63" s="7" t="str">
        <f t="shared" si="341"/>
        <v/>
      </c>
      <c r="P63" s="7" t="str">
        <f t="shared" si="341"/>
        <v/>
      </c>
      <c r="Q63" s="7" t="str">
        <f t="shared" si="341"/>
        <v/>
      </c>
      <c r="R63" s="7" t="str">
        <f t="shared" si="341"/>
        <v/>
      </c>
      <c r="S63" s="7" t="str">
        <f t="shared" si="341"/>
        <v/>
      </c>
      <c r="T63" s="7" t="str">
        <f t="shared" si="341"/>
        <v/>
      </c>
      <c r="U63" s="7" t="str">
        <f t="shared" si="341"/>
        <v/>
      </c>
      <c r="V63" s="7" t="str">
        <f t="shared" si="341"/>
        <v/>
      </c>
      <c r="W63" s="7" t="str">
        <f t="shared" si="341"/>
        <v/>
      </c>
      <c r="X63" s="7" t="str">
        <f t="shared" si="338"/>
        <v/>
      </c>
      <c r="Y63" s="7" t="str">
        <f t="shared" si="338"/>
        <v/>
      </c>
      <c r="Z63" s="7" t="str">
        <f t="shared" si="338"/>
        <v/>
      </c>
      <c r="AA63" s="7" t="str">
        <f t="shared" si="338"/>
        <v/>
      </c>
      <c r="AB63" s="7" t="str">
        <f t="shared" si="338"/>
        <v/>
      </c>
      <c r="AC63" s="7" t="str">
        <f t="shared" si="338"/>
        <v/>
      </c>
      <c r="AD63" s="7" t="str">
        <f t="shared" si="338"/>
        <v/>
      </c>
      <c r="AE63" s="7" t="str">
        <f t="shared" si="338"/>
        <v/>
      </c>
      <c r="AF63" s="7" t="str">
        <f t="shared" si="338"/>
        <v/>
      </c>
      <c r="AG63" s="7" t="str">
        <f t="shared" si="338"/>
        <v/>
      </c>
      <c r="AH63" s="7" t="str">
        <f t="shared" si="338"/>
        <v/>
      </c>
      <c r="AI63" s="7" t="str">
        <f t="shared" si="338"/>
        <v/>
      </c>
      <c r="AJ63" s="7" t="str">
        <f t="shared" si="338"/>
        <v/>
      </c>
      <c r="AK63" s="7" t="str">
        <f t="shared" si="338"/>
        <v/>
      </c>
      <c r="AL63" s="7" t="str">
        <f t="shared" si="338"/>
        <v/>
      </c>
      <c r="AM63" s="7" t="str">
        <f t="shared" si="338"/>
        <v/>
      </c>
      <c r="AN63" s="7" t="str">
        <f t="shared" si="343"/>
        <v/>
      </c>
      <c r="AO63" s="7" t="str">
        <f t="shared" si="343"/>
        <v/>
      </c>
      <c r="AP63" s="7" t="str">
        <f t="shared" si="343"/>
        <v/>
      </c>
      <c r="AQ63" s="7" t="str">
        <f t="shared" si="343"/>
        <v/>
      </c>
      <c r="AR63" s="7" t="str">
        <f t="shared" si="343"/>
        <v/>
      </c>
      <c r="AS63" s="7" t="str">
        <f t="shared" si="343"/>
        <v/>
      </c>
      <c r="AT63" s="7" t="str">
        <f t="shared" si="343"/>
        <v/>
      </c>
      <c r="AU63" s="7" t="str">
        <f t="shared" si="343"/>
        <v/>
      </c>
      <c r="AV63" s="7" t="str">
        <f t="shared" si="343"/>
        <v/>
      </c>
      <c r="AW63" s="71" t="str">
        <f t="shared" si="343"/>
        <v/>
      </c>
      <c r="AX63" s="7" t="str">
        <f t="shared" si="343"/>
        <v/>
      </c>
      <c r="AY63" s="7" t="str">
        <f t="shared" si="343"/>
        <v/>
      </c>
      <c r="AZ63" s="7" t="str">
        <f t="shared" si="343"/>
        <v/>
      </c>
      <c r="BA63" s="7" t="str">
        <f t="shared" si="343"/>
        <v/>
      </c>
      <c r="BB63" s="7" t="str">
        <f t="shared" si="343"/>
        <v/>
      </c>
      <c r="BC63" s="7" t="str">
        <f t="shared" si="339"/>
        <v/>
      </c>
      <c r="BD63" s="7" t="str">
        <f t="shared" si="339"/>
        <v/>
      </c>
      <c r="BE63" s="7" t="str">
        <f t="shared" si="339"/>
        <v/>
      </c>
      <c r="BF63" s="7" t="str">
        <f t="shared" si="339"/>
        <v/>
      </c>
      <c r="BG63" s="7" t="str">
        <f t="shared" si="339"/>
        <v/>
      </c>
      <c r="BH63" s="7" t="str">
        <f t="shared" si="339"/>
        <v/>
      </c>
      <c r="BI63" s="7" t="str">
        <f t="shared" si="339"/>
        <v/>
      </c>
      <c r="BJ63" s="7" t="str">
        <f t="shared" si="339"/>
        <v/>
      </c>
      <c r="BK63" s="7" t="str">
        <f t="shared" si="339"/>
        <v/>
      </c>
      <c r="BL63" s="7" t="str">
        <f t="shared" si="339"/>
        <v/>
      </c>
      <c r="BM63" s="7" t="str">
        <f t="shared" si="339"/>
        <v/>
      </c>
      <c r="BN63" s="7" t="str">
        <f t="shared" si="339"/>
        <v/>
      </c>
      <c r="BO63" s="7" t="str">
        <f t="shared" si="339"/>
        <v/>
      </c>
      <c r="BP63" s="7" t="str">
        <f t="shared" si="339"/>
        <v/>
      </c>
      <c r="BQ63" s="7" t="str">
        <f t="shared" si="339"/>
        <v/>
      </c>
      <c r="BR63" s="7" t="str">
        <f t="shared" si="339"/>
        <v/>
      </c>
      <c r="BS63" s="7" t="str">
        <f t="shared" si="340"/>
        <v/>
      </c>
      <c r="BT63" s="7" t="str">
        <f t="shared" si="340"/>
        <v/>
      </c>
      <c r="BU63" s="7" t="str">
        <f t="shared" si="340"/>
        <v/>
      </c>
      <c r="BV63" s="7" t="str">
        <f t="shared" si="340"/>
        <v/>
      </c>
      <c r="BW63" s="7" t="str">
        <f t="shared" si="340"/>
        <v/>
      </c>
      <c r="BX63" s="7" t="str">
        <f t="shared" si="340"/>
        <v/>
      </c>
      <c r="BY63" s="7" t="str">
        <f t="shared" si="340"/>
        <v/>
      </c>
      <c r="BZ63" s="7" t="str">
        <f t="shared" si="340"/>
        <v/>
      </c>
      <c r="CA63" s="7" t="str">
        <f t="shared" si="340"/>
        <v/>
      </c>
      <c r="CB63" s="7" t="str">
        <f t="shared" si="340"/>
        <v/>
      </c>
      <c r="CC63" s="7" t="str">
        <f t="shared" si="340"/>
        <v/>
      </c>
      <c r="CD63" s="7" t="str">
        <f t="shared" si="340"/>
        <v/>
      </c>
      <c r="CE63" s="7" t="str">
        <f t="shared" si="340"/>
        <v/>
      </c>
      <c r="CF63" s="7" t="str">
        <f t="shared" si="340"/>
        <v/>
      </c>
      <c r="CG63" s="7" t="str">
        <f t="shared" si="340"/>
        <v/>
      </c>
      <c r="CH63" s="7" t="str">
        <f t="shared" si="340"/>
        <v/>
      </c>
      <c r="CI63" s="7" t="str">
        <f t="shared" si="342"/>
        <v/>
      </c>
      <c r="CJ63" s="7" t="str">
        <f t="shared" si="337"/>
        <v/>
      </c>
      <c r="CK63" s="7" t="str">
        <f t="shared" si="337"/>
        <v/>
      </c>
      <c r="CL63" s="7" t="str">
        <f t="shared" si="337"/>
        <v/>
      </c>
      <c r="CM63" s="7" t="str">
        <f t="shared" si="337"/>
        <v/>
      </c>
      <c r="CN63" s="7" t="str">
        <f t="shared" si="337"/>
        <v/>
      </c>
      <c r="CO63" s="7" t="str">
        <f t="shared" si="337"/>
        <v/>
      </c>
      <c r="CP63" s="7" t="str">
        <f t="shared" si="337"/>
        <v/>
      </c>
      <c r="CQ63" s="7" t="str">
        <f t="shared" si="337"/>
        <v/>
      </c>
      <c r="CR63" s="7" t="str">
        <f t="shared" si="337"/>
        <v/>
      </c>
      <c r="CS63" s="7" t="str">
        <f t="shared" si="337"/>
        <v/>
      </c>
      <c r="CT63" s="7" t="str">
        <f t="shared" si="337"/>
        <v/>
      </c>
      <c r="CU63" s="7" t="str">
        <f t="shared" si="337"/>
        <v/>
      </c>
      <c r="CV63" s="7" t="str">
        <f t="shared" si="337"/>
        <v/>
      </c>
      <c r="CW63" s="7" t="str">
        <f t="shared" si="337"/>
        <v/>
      </c>
      <c r="CX63" s="7" t="str">
        <f t="shared" si="336"/>
        <v/>
      </c>
      <c r="CY63" s="7" t="str">
        <f t="shared" si="336"/>
        <v/>
      </c>
      <c r="CZ63" s="7" t="str">
        <f t="shared" si="336"/>
        <v/>
      </c>
      <c r="DA63" s="7" t="str">
        <f t="shared" si="336"/>
        <v/>
      </c>
      <c r="DB63" s="7" t="str">
        <f t="shared" si="336"/>
        <v/>
      </c>
    </row>
    <row r="64" spans="2:106" ht="29.1" customHeight="1" outlineLevel="1" x14ac:dyDescent="0.3">
      <c r="B64" s="57" t="s">
        <v>97</v>
      </c>
      <c r="C64" s="66"/>
      <c r="D64" s="47"/>
      <c r="E64" s="50">
        <f>VLOOKUP(B64,Tabela1[[Item]:[Prazo]],9,0)</f>
        <v>45443</v>
      </c>
      <c r="F64" s="83" t="str">
        <f>VLOOKUP(B64,Tabela1[[Item]:[Responsável]],5,0)</f>
        <v>Contabilidade</v>
      </c>
      <c r="G64" s="81" t="s">
        <v>189</v>
      </c>
      <c r="H64" s="76" t="str">
        <f t="shared" si="341"/>
        <v/>
      </c>
      <c r="I64" s="7" t="str">
        <f t="shared" si="341"/>
        <v/>
      </c>
      <c r="J64" s="7" t="str">
        <f t="shared" si="341"/>
        <v/>
      </c>
      <c r="K64" s="7" t="str">
        <f t="shared" si="341"/>
        <v/>
      </c>
      <c r="L64" s="7" t="str">
        <f t="shared" si="341"/>
        <v/>
      </c>
      <c r="M64" s="7" t="str">
        <f t="shared" si="341"/>
        <v/>
      </c>
      <c r="N64" s="7" t="str">
        <f t="shared" si="341"/>
        <v/>
      </c>
      <c r="O64" s="7" t="str">
        <f t="shared" si="341"/>
        <v/>
      </c>
      <c r="P64" s="7" t="str">
        <f t="shared" si="341"/>
        <v/>
      </c>
      <c r="Q64" s="7" t="str">
        <f t="shared" si="341"/>
        <v/>
      </c>
      <c r="R64" s="7" t="str">
        <f t="shared" si="341"/>
        <v/>
      </c>
      <c r="S64" s="7" t="str">
        <f t="shared" si="341"/>
        <v/>
      </c>
      <c r="T64" s="7" t="str">
        <f t="shared" si="341"/>
        <v/>
      </c>
      <c r="U64" s="7" t="str">
        <f t="shared" si="341"/>
        <v/>
      </c>
      <c r="V64" s="7" t="str">
        <f t="shared" si="341"/>
        <v/>
      </c>
      <c r="W64" s="7" t="str">
        <f t="shared" si="341"/>
        <v/>
      </c>
      <c r="X64" s="7" t="str">
        <f t="shared" si="338"/>
        <v/>
      </c>
      <c r="Y64" s="7" t="str">
        <f t="shared" si="338"/>
        <v/>
      </c>
      <c r="Z64" s="7" t="str">
        <f t="shared" si="338"/>
        <v/>
      </c>
      <c r="AA64" s="7" t="str">
        <f t="shared" si="338"/>
        <v/>
      </c>
      <c r="AB64" s="7" t="str">
        <f t="shared" si="338"/>
        <v/>
      </c>
      <c r="AC64" s="7" t="str">
        <f t="shared" si="338"/>
        <v/>
      </c>
      <c r="AD64" s="7" t="str">
        <f t="shared" si="338"/>
        <v/>
      </c>
      <c r="AE64" s="7" t="str">
        <f t="shared" si="338"/>
        <v/>
      </c>
      <c r="AF64" s="7" t="str">
        <f t="shared" si="338"/>
        <v/>
      </c>
      <c r="AG64" s="7" t="str">
        <f t="shared" si="338"/>
        <v/>
      </c>
      <c r="AH64" s="7" t="str">
        <f t="shared" si="338"/>
        <v/>
      </c>
      <c r="AI64" s="7" t="str">
        <f t="shared" si="338"/>
        <v/>
      </c>
      <c r="AJ64" s="7" t="str">
        <f t="shared" si="338"/>
        <v/>
      </c>
      <c r="AK64" s="7" t="str">
        <f t="shared" si="338"/>
        <v/>
      </c>
      <c r="AL64" s="7" t="str">
        <f t="shared" si="338"/>
        <v/>
      </c>
      <c r="AM64" s="7" t="str">
        <f t="shared" si="338"/>
        <v/>
      </c>
      <c r="AN64" s="7" t="str">
        <f t="shared" si="343"/>
        <v/>
      </c>
      <c r="AO64" s="7" t="str">
        <f t="shared" si="343"/>
        <v/>
      </c>
      <c r="AP64" s="7" t="str">
        <f t="shared" si="343"/>
        <v/>
      </c>
      <c r="AQ64" s="7" t="str">
        <f t="shared" si="343"/>
        <v/>
      </c>
      <c r="AR64" s="7" t="str">
        <f t="shared" si="343"/>
        <v/>
      </c>
      <c r="AS64" s="7" t="str">
        <f t="shared" si="343"/>
        <v/>
      </c>
      <c r="AT64" s="7" t="str">
        <f t="shared" si="343"/>
        <v/>
      </c>
      <c r="AU64" s="7" t="str">
        <f t="shared" si="343"/>
        <v/>
      </c>
      <c r="AV64" s="7" t="str">
        <f t="shared" si="343"/>
        <v/>
      </c>
      <c r="AW64" s="71" t="str">
        <f t="shared" si="343"/>
        <v/>
      </c>
      <c r="AX64" s="7" t="str">
        <f t="shared" si="343"/>
        <v/>
      </c>
      <c r="AY64" s="7" t="str">
        <f t="shared" si="343"/>
        <v/>
      </c>
      <c r="AZ64" s="7" t="str">
        <f t="shared" si="343"/>
        <v/>
      </c>
      <c r="BA64" s="7" t="str">
        <f t="shared" si="343"/>
        <v/>
      </c>
      <c r="BB64" s="7" t="str">
        <f t="shared" si="343"/>
        <v/>
      </c>
      <c r="BC64" s="7" t="str">
        <f t="shared" si="339"/>
        <v/>
      </c>
      <c r="BD64" s="7" t="str">
        <f t="shared" si="339"/>
        <v/>
      </c>
      <c r="BE64" s="7" t="str">
        <f t="shared" si="339"/>
        <v/>
      </c>
      <c r="BF64" s="7" t="str">
        <f t="shared" si="339"/>
        <v/>
      </c>
      <c r="BG64" s="7" t="str">
        <f t="shared" si="339"/>
        <v/>
      </c>
      <c r="BH64" s="7" t="str">
        <f t="shared" si="339"/>
        <v/>
      </c>
      <c r="BI64" s="7" t="str">
        <f t="shared" si="339"/>
        <v/>
      </c>
      <c r="BJ64" s="7" t="str">
        <f t="shared" si="339"/>
        <v/>
      </c>
      <c r="BK64" s="7" t="str">
        <f t="shared" si="339"/>
        <v/>
      </c>
      <c r="BL64" s="7" t="str">
        <f t="shared" si="339"/>
        <v/>
      </c>
      <c r="BM64" s="7" t="str">
        <f t="shared" si="339"/>
        <v/>
      </c>
      <c r="BN64" s="7" t="str">
        <f t="shared" si="339"/>
        <v/>
      </c>
      <c r="BO64" s="7" t="str">
        <f t="shared" si="339"/>
        <v/>
      </c>
      <c r="BP64" s="7" t="str">
        <f t="shared" si="339"/>
        <v/>
      </c>
      <c r="BQ64" s="7" t="str">
        <f t="shared" si="339"/>
        <v/>
      </c>
      <c r="BR64" s="7" t="str">
        <f t="shared" si="339"/>
        <v/>
      </c>
      <c r="BS64" s="7" t="str">
        <f t="shared" si="340"/>
        <v/>
      </c>
      <c r="BT64" s="7" t="str">
        <f t="shared" si="340"/>
        <v/>
      </c>
      <c r="BU64" s="7" t="str">
        <f t="shared" si="340"/>
        <v/>
      </c>
      <c r="BV64" s="7" t="str">
        <f t="shared" si="340"/>
        <v/>
      </c>
      <c r="BW64" s="7" t="str">
        <f t="shared" si="340"/>
        <v/>
      </c>
      <c r="BX64" s="7" t="str">
        <f t="shared" si="340"/>
        <v/>
      </c>
      <c r="BY64" s="7" t="str">
        <f t="shared" si="340"/>
        <v/>
      </c>
      <c r="BZ64" s="7" t="str">
        <f t="shared" si="340"/>
        <v/>
      </c>
      <c r="CA64" s="7" t="str">
        <f t="shared" si="340"/>
        <v/>
      </c>
      <c r="CB64" s="7" t="str">
        <f t="shared" si="340"/>
        <v/>
      </c>
      <c r="CC64" s="7" t="str">
        <f t="shared" si="340"/>
        <v/>
      </c>
      <c r="CD64" s="7" t="str">
        <f t="shared" si="340"/>
        <v/>
      </c>
      <c r="CE64" s="7" t="str">
        <f t="shared" si="340"/>
        <v/>
      </c>
      <c r="CF64" s="7" t="str">
        <f t="shared" si="340"/>
        <v/>
      </c>
      <c r="CG64" s="7" t="str">
        <f t="shared" si="340"/>
        <v/>
      </c>
      <c r="CH64" s="7" t="str">
        <f t="shared" si="340"/>
        <v/>
      </c>
      <c r="CI64" s="7" t="str">
        <f t="shared" si="342"/>
        <v/>
      </c>
      <c r="CJ64" s="7" t="str">
        <f t="shared" si="337"/>
        <v/>
      </c>
      <c r="CK64" s="7" t="str">
        <f t="shared" si="337"/>
        <v/>
      </c>
      <c r="CL64" s="7" t="str">
        <f t="shared" si="337"/>
        <v/>
      </c>
      <c r="CM64" s="7" t="str">
        <f t="shared" si="337"/>
        <v/>
      </c>
      <c r="CN64" s="7" t="str">
        <f t="shared" si="337"/>
        <v/>
      </c>
      <c r="CO64" s="7" t="str">
        <f t="shared" si="337"/>
        <v/>
      </c>
      <c r="CP64" s="7" t="str">
        <f t="shared" si="337"/>
        <v/>
      </c>
      <c r="CQ64" s="7" t="str">
        <f t="shared" si="337"/>
        <v/>
      </c>
      <c r="CR64" s="7" t="str">
        <f t="shared" si="337"/>
        <v/>
      </c>
      <c r="CS64" s="7" t="str">
        <f t="shared" si="337"/>
        <v/>
      </c>
      <c r="CT64" s="7" t="str">
        <f t="shared" si="337"/>
        <v/>
      </c>
      <c r="CU64" s="7" t="str">
        <f t="shared" si="337"/>
        <v/>
      </c>
      <c r="CV64" s="7" t="str">
        <f t="shared" si="337"/>
        <v/>
      </c>
      <c r="CW64" s="7" t="str">
        <f t="shared" si="337"/>
        <v/>
      </c>
      <c r="CX64" s="7" t="str">
        <f t="shared" si="336"/>
        <v/>
      </c>
      <c r="CY64" s="7" t="str">
        <f t="shared" si="336"/>
        <v/>
      </c>
      <c r="CZ64" s="7" t="str">
        <f t="shared" si="336"/>
        <v/>
      </c>
      <c r="DA64" s="7" t="str">
        <f t="shared" si="336"/>
        <v/>
      </c>
      <c r="DB64" s="7" t="str">
        <f t="shared" si="336"/>
        <v/>
      </c>
    </row>
    <row r="65" spans="2:106" ht="29.1" customHeight="1" outlineLevel="1" x14ac:dyDescent="0.3">
      <c r="B65" s="57" t="s">
        <v>98</v>
      </c>
      <c r="C65" s="66"/>
      <c r="D65" s="47"/>
      <c r="E65" s="52">
        <f>VLOOKUP(B65,Tabela1[[Item]:[Prazo]],9,0)</f>
        <v>45443</v>
      </c>
      <c r="F65" s="83" t="str">
        <f>VLOOKUP(B65,Tabela1[[Item]:[Responsável]],5,0)</f>
        <v>Controladoria</v>
      </c>
      <c r="G65" s="81" t="s">
        <v>189</v>
      </c>
      <c r="H65" s="76" t="str">
        <f t="shared" si="341"/>
        <v/>
      </c>
      <c r="I65" s="7" t="str">
        <f t="shared" si="341"/>
        <v/>
      </c>
      <c r="J65" s="7" t="str">
        <f t="shared" si="341"/>
        <v/>
      </c>
      <c r="K65" s="7" t="str">
        <f t="shared" si="341"/>
        <v/>
      </c>
      <c r="L65" s="7" t="str">
        <f t="shared" si="341"/>
        <v/>
      </c>
      <c r="M65" s="7" t="str">
        <f t="shared" si="341"/>
        <v/>
      </c>
      <c r="N65" s="7" t="str">
        <f t="shared" si="341"/>
        <v/>
      </c>
      <c r="O65" s="7" t="str">
        <f t="shared" si="341"/>
        <v/>
      </c>
      <c r="P65" s="7" t="str">
        <f t="shared" si="341"/>
        <v/>
      </c>
      <c r="Q65" s="7" t="str">
        <f t="shared" si="341"/>
        <v/>
      </c>
      <c r="R65" s="7" t="str">
        <f t="shared" si="341"/>
        <v/>
      </c>
      <c r="S65" s="7" t="str">
        <f t="shared" si="341"/>
        <v/>
      </c>
      <c r="T65" s="7" t="str">
        <f t="shared" si="341"/>
        <v/>
      </c>
      <c r="U65" s="7" t="str">
        <f t="shared" si="341"/>
        <v/>
      </c>
      <c r="V65" s="7" t="str">
        <f t="shared" si="341"/>
        <v/>
      </c>
      <c r="W65" s="7" t="str">
        <f t="shared" si="341"/>
        <v/>
      </c>
      <c r="X65" s="7" t="str">
        <f t="shared" si="338"/>
        <v/>
      </c>
      <c r="Y65" s="7" t="str">
        <f t="shared" si="338"/>
        <v/>
      </c>
      <c r="Z65" s="7" t="str">
        <f t="shared" si="338"/>
        <v/>
      </c>
      <c r="AA65" s="7" t="str">
        <f t="shared" si="338"/>
        <v/>
      </c>
      <c r="AB65" s="7" t="str">
        <f t="shared" si="338"/>
        <v/>
      </c>
      <c r="AC65" s="7" t="str">
        <f t="shared" si="338"/>
        <v/>
      </c>
      <c r="AD65" s="7" t="str">
        <f t="shared" si="338"/>
        <v/>
      </c>
      <c r="AE65" s="7" t="str">
        <f t="shared" si="338"/>
        <v/>
      </c>
      <c r="AF65" s="7" t="str">
        <f t="shared" si="338"/>
        <v/>
      </c>
      <c r="AG65" s="7" t="str">
        <f t="shared" si="338"/>
        <v/>
      </c>
      <c r="AH65" s="7" t="str">
        <f t="shared" si="338"/>
        <v/>
      </c>
      <c r="AI65" s="7" t="str">
        <f t="shared" si="338"/>
        <v/>
      </c>
      <c r="AJ65" s="7" t="str">
        <f t="shared" si="338"/>
        <v/>
      </c>
      <c r="AK65" s="7" t="str">
        <f t="shared" si="338"/>
        <v/>
      </c>
      <c r="AL65" s="7" t="str">
        <f t="shared" si="338"/>
        <v/>
      </c>
      <c r="AM65" s="7" t="str">
        <f t="shared" si="338"/>
        <v/>
      </c>
      <c r="AN65" s="7" t="str">
        <f t="shared" si="343"/>
        <v/>
      </c>
      <c r="AO65" s="7" t="str">
        <f t="shared" si="343"/>
        <v/>
      </c>
      <c r="AP65" s="7" t="str">
        <f t="shared" si="343"/>
        <v/>
      </c>
      <c r="AQ65" s="7" t="str">
        <f t="shared" si="343"/>
        <v/>
      </c>
      <c r="AR65" s="7" t="str">
        <f t="shared" si="343"/>
        <v/>
      </c>
      <c r="AS65" s="7" t="str">
        <f t="shared" si="343"/>
        <v/>
      </c>
      <c r="AT65" s="7" t="str">
        <f t="shared" si="343"/>
        <v/>
      </c>
      <c r="AU65" s="7" t="str">
        <f t="shared" si="343"/>
        <v/>
      </c>
      <c r="AV65" s="7" t="str">
        <f t="shared" si="343"/>
        <v/>
      </c>
      <c r="AW65" s="71" t="str">
        <f t="shared" si="343"/>
        <v/>
      </c>
      <c r="AX65" s="7" t="str">
        <f t="shared" si="343"/>
        <v/>
      </c>
      <c r="AY65" s="7" t="str">
        <f t="shared" si="343"/>
        <v/>
      </c>
      <c r="AZ65" s="7" t="str">
        <f t="shared" si="343"/>
        <v/>
      </c>
      <c r="BA65" s="7" t="str">
        <f t="shared" si="343"/>
        <v/>
      </c>
      <c r="BB65" s="7" t="str">
        <f t="shared" si="343"/>
        <v/>
      </c>
      <c r="BC65" s="7" t="str">
        <f t="shared" si="339"/>
        <v/>
      </c>
      <c r="BD65" s="7" t="str">
        <f t="shared" si="339"/>
        <v/>
      </c>
      <c r="BE65" s="7" t="str">
        <f t="shared" si="339"/>
        <v/>
      </c>
      <c r="BF65" s="7" t="str">
        <f t="shared" si="339"/>
        <v/>
      </c>
      <c r="BG65" s="7" t="str">
        <f t="shared" si="339"/>
        <v/>
      </c>
      <c r="BH65" s="7" t="str">
        <f t="shared" si="339"/>
        <v/>
      </c>
      <c r="BI65" s="7" t="str">
        <f t="shared" si="339"/>
        <v/>
      </c>
      <c r="BJ65" s="7" t="str">
        <f t="shared" si="339"/>
        <v/>
      </c>
      <c r="BK65" s="7" t="str">
        <f t="shared" si="339"/>
        <v/>
      </c>
      <c r="BL65" s="7" t="str">
        <f t="shared" si="339"/>
        <v/>
      </c>
      <c r="BM65" s="7" t="str">
        <f t="shared" si="339"/>
        <v/>
      </c>
      <c r="BN65" s="7" t="str">
        <f t="shared" si="339"/>
        <v/>
      </c>
      <c r="BO65" s="7" t="str">
        <f t="shared" si="339"/>
        <v/>
      </c>
      <c r="BP65" s="7" t="str">
        <f t="shared" si="339"/>
        <v/>
      </c>
      <c r="BQ65" s="7" t="str">
        <f t="shared" si="339"/>
        <v/>
      </c>
      <c r="BR65" s="7" t="str">
        <f t="shared" si="339"/>
        <v/>
      </c>
      <c r="BS65" s="7" t="str">
        <f t="shared" si="340"/>
        <v/>
      </c>
      <c r="BT65" s="7" t="str">
        <f t="shared" si="340"/>
        <v/>
      </c>
      <c r="BU65" s="7" t="str">
        <f t="shared" si="340"/>
        <v/>
      </c>
      <c r="BV65" s="7" t="str">
        <f t="shared" si="340"/>
        <v/>
      </c>
      <c r="BW65" s="7" t="str">
        <f t="shared" si="340"/>
        <v/>
      </c>
      <c r="BX65" s="7" t="str">
        <f t="shared" si="340"/>
        <v/>
      </c>
      <c r="BY65" s="7" t="str">
        <f t="shared" si="340"/>
        <v/>
      </c>
      <c r="BZ65" s="7" t="str">
        <f t="shared" si="340"/>
        <v/>
      </c>
      <c r="CA65" s="7" t="str">
        <f t="shared" si="340"/>
        <v/>
      </c>
      <c r="CB65" s="7" t="str">
        <f t="shared" si="340"/>
        <v/>
      </c>
      <c r="CC65" s="7" t="str">
        <f t="shared" si="340"/>
        <v/>
      </c>
      <c r="CD65" s="7" t="str">
        <f t="shared" si="340"/>
        <v/>
      </c>
      <c r="CE65" s="7" t="str">
        <f t="shared" si="340"/>
        <v/>
      </c>
      <c r="CF65" s="7" t="str">
        <f t="shared" si="340"/>
        <v/>
      </c>
      <c r="CG65" s="7" t="str">
        <f t="shared" si="340"/>
        <v/>
      </c>
      <c r="CH65" s="7" t="str">
        <f t="shared" si="340"/>
        <v/>
      </c>
      <c r="CI65" s="7" t="str">
        <f t="shared" si="342"/>
        <v/>
      </c>
      <c r="CJ65" s="7" t="str">
        <f t="shared" si="337"/>
        <v/>
      </c>
      <c r="CK65" s="7" t="str">
        <f t="shared" si="337"/>
        <v/>
      </c>
      <c r="CL65" s="7" t="str">
        <f t="shared" si="337"/>
        <v/>
      </c>
      <c r="CM65" s="7" t="str">
        <f t="shared" si="337"/>
        <v/>
      </c>
      <c r="CN65" s="7" t="str">
        <f t="shared" si="337"/>
        <v/>
      </c>
      <c r="CO65" s="7" t="str">
        <f t="shared" si="337"/>
        <v/>
      </c>
      <c r="CP65" s="7" t="str">
        <f t="shared" si="337"/>
        <v/>
      </c>
      <c r="CQ65" s="7" t="str">
        <f t="shared" si="337"/>
        <v/>
      </c>
      <c r="CR65" s="7" t="str">
        <f t="shared" si="337"/>
        <v/>
      </c>
      <c r="CS65" s="7" t="str">
        <f t="shared" si="337"/>
        <v/>
      </c>
      <c r="CT65" s="7" t="str">
        <f t="shared" si="337"/>
        <v/>
      </c>
      <c r="CU65" s="7" t="str">
        <f t="shared" si="337"/>
        <v/>
      </c>
      <c r="CV65" s="7" t="str">
        <f t="shared" si="337"/>
        <v/>
      </c>
      <c r="CW65" s="7" t="str">
        <f t="shared" si="337"/>
        <v/>
      </c>
      <c r="CX65" s="7" t="str">
        <f t="shared" si="336"/>
        <v/>
      </c>
      <c r="CY65" s="7" t="str">
        <f t="shared" si="336"/>
        <v/>
      </c>
      <c r="CZ65" s="7" t="str">
        <f t="shared" si="336"/>
        <v/>
      </c>
      <c r="DA65" s="7" t="str">
        <f t="shared" si="336"/>
        <v/>
      </c>
      <c r="DB65" s="7" t="str">
        <f t="shared" si="336"/>
        <v/>
      </c>
    </row>
    <row r="66" spans="2:106" ht="29.1" customHeight="1" outlineLevel="1" x14ac:dyDescent="0.3">
      <c r="B66" s="57" t="s">
        <v>99</v>
      </c>
      <c r="C66" s="66"/>
      <c r="D66" s="47"/>
      <c r="E66" s="50">
        <f>VLOOKUP(B66,Tabela1[[Item]:[Prazo]],9,0)</f>
        <v>45443</v>
      </c>
      <c r="F66" s="83" t="str">
        <f>VLOOKUP(B66,Tabela1[[Item]:[Responsável]],5,0)</f>
        <v>Comercial</v>
      </c>
      <c r="G66" s="81" t="s">
        <v>189</v>
      </c>
      <c r="H66" s="76" t="str">
        <f t="shared" si="341"/>
        <v/>
      </c>
      <c r="I66" s="7" t="str">
        <f t="shared" si="341"/>
        <v/>
      </c>
      <c r="J66" s="7" t="str">
        <f t="shared" si="341"/>
        <v/>
      </c>
      <c r="K66" s="7" t="str">
        <f t="shared" si="341"/>
        <v/>
      </c>
      <c r="L66" s="7" t="str">
        <f t="shared" si="341"/>
        <v/>
      </c>
      <c r="M66" s="7" t="str">
        <f t="shared" si="341"/>
        <v/>
      </c>
      <c r="N66" s="7" t="str">
        <f t="shared" si="341"/>
        <v/>
      </c>
      <c r="O66" s="7" t="str">
        <f t="shared" si="341"/>
        <v/>
      </c>
      <c r="P66" s="7" t="str">
        <f t="shared" si="341"/>
        <v/>
      </c>
      <c r="Q66" s="7" t="str">
        <f t="shared" si="341"/>
        <v/>
      </c>
      <c r="R66" s="7" t="str">
        <f t="shared" si="341"/>
        <v/>
      </c>
      <c r="S66" s="7" t="str">
        <f t="shared" si="341"/>
        <v/>
      </c>
      <c r="T66" s="7" t="str">
        <f t="shared" si="341"/>
        <v/>
      </c>
      <c r="U66" s="7" t="str">
        <f t="shared" si="341"/>
        <v/>
      </c>
      <c r="V66" s="7" t="str">
        <f t="shared" si="341"/>
        <v/>
      </c>
      <c r="W66" s="7" t="str">
        <f t="shared" si="341"/>
        <v/>
      </c>
      <c r="X66" s="7" t="str">
        <f t="shared" si="338"/>
        <v/>
      </c>
      <c r="Y66" s="7" t="str">
        <f t="shared" si="338"/>
        <v/>
      </c>
      <c r="Z66" s="7" t="str">
        <f t="shared" si="338"/>
        <v/>
      </c>
      <c r="AA66" s="7" t="str">
        <f t="shared" si="338"/>
        <v/>
      </c>
      <c r="AB66" s="7" t="str">
        <f t="shared" si="338"/>
        <v/>
      </c>
      <c r="AC66" s="7" t="str">
        <f t="shared" si="338"/>
        <v/>
      </c>
      <c r="AD66" s="7" t="str">
        <f t="shared" si="338"/>
        <v/>
      </c>
      <c r="AE66" s="7" t="str">
        <f t="shared" si="338"/>
        <v/>
      </c>
      <c r="AF66" s="7" t="str">
        <f t="shared" si="338"/>
        <v/>
      </c>
      <c r="AG66" s="7" t="str">
        <f t="shared" si="338"/>
        <v/>
      </c>
      <c r="AH66" s="7" t="str">
        <f t="shared" si="338"/>
        <v/>
      </c>
      <c r="AI66" s="7" t="str">
        <f t="shared" si="338"/>
        <v/>
      </c>
      <c r="AJ66" s="7" t="str">
        <f t="shared" si="338"/>
        <v/>
      </c>
      <c r="AK66" s="7" t="str">
        <f t="shared" si="338"/>
        <v/>
      </c>
      <c r="AL66" s="7" t="str">
        <f t="shared" si="338"/>
        <v/>
      </c>
      <c r="AM66" s="7" t="str">
        <f t="shared" si="338"/>
        <v/>
      </c>
      <c r="AN66" s="7" t="str">
        <f t="shared" si="343"/>
        <v/>
      </c>
      <c r="AO66" s="7" t="str">
        <f t="shared" si="343"/>
        <v/>
      </c>
      <c r="AP66" s="7" t="str">
        <f t="shared" si="343"/>
        <v/>
      </c>
      <c r="AQ66" s="7" t="str">
        <f t="shared" si="343"/>
        <v/>
      </c>
      <c r="AR66" s="7" t="str">
        <f t="shared" si="343"/>
        <v/>
      </c>
      <c r="AS66" s="7" t="str">
        <f t="shared" si="343"/>
        <v/>
      </c>
      <c r="AT66" s="7" t="str">
        <f t="shared" si="343"/>
        <v/>
      </c>
      <c r="AU66" s="7" t="str">
        <f t="shared" si="343"/>
        <v/>
      </c>
      <c r="AV66" s="7" t="str">
        <f t="shared" si="343"/>
        <v/>
      </c>
      <c r="AW66" s="71" t="str">
        <f t="shared" si="343"/>
        <v/>
      </c>
      <c r="AX66" s="7" t="str">
        <f t="shared" si="343"/>
        <v/>
      </c>
      <c r="AY66" s="7" t="str">
        <f t="shared" si="343"/>
        <v/>
      </c>
      <c r="AZ66" s="7" t="str">
        <f t="shared" si="343"/>
        <v/>
      </c>
      <c r="BA66" s="7" t="str">
        <f t="shared" si="343"/>
        <v/>
      </c>
      <c r="BB66" s="7" t="str">
        <f t="shared" si="343"/>
        <v/>
      </c>
      <c r="BC66" s="7" t="str">
        <f t="shared" si="339"/>
        <v/>
      </c>
      <c r="BD66" s="7" t="str">
        <f t="shared" si="339"/>
        <v/>
      </c>
      <c r="BE66" s="7" t="str">
        <f t="shared" si="339"/>
        <v/>
      </c>
      <c r="BF66" s="7" t="str">
        <f t="shared" si="339"/>
        <v/>
      </c>
      <c r="BG66" s="7" t="str">
        <f t="shared" si="339"/>
        <v/>
      </c>
      <c r="BH66" s="7" t="str">
        <f t="shared" si="339"/>
        <v/>
      </c>
      <c r="BI66" s="7" t="str">
        <f t="shared" si="339"/>
        <v/>
      </c>
      <c r="BJ66" s="7" t="str">
        <f t="shared" si="339"/>
        <v/>
      </c>
      <c r="BK66" s="7" t="str">
        <f t="shared" si="339"/>
        <v/>
      </c>
      <c r="BL66" s="7" t="str">
        <f t="shared" si="339"/>
        <v/>
      </c>
      <c r="BM66" s="7" t="str">
        <f t="shared" si="339"/>
        <v/>
      </c>
      <c r="BN66" s="7" t="str">
        <f t="shared" si="339"/>
        <v/>
      </c>
      <c r="BO66" s="7" t="str">
        <f t="shared" si="339"/>
        <v/>
      </c>
      <c r="BP66" s="7" t="str">
        <f t="shared" si="339"/>
        <v/>
      </c>
      <c r="BQ66" s="7" t="str">
        <f t="shared" si="339"/>
        <v/>
      </c>
      <c r="BR66" s="7" t="str">
        <f t="shared" si="339"/>
        <v/>
      </c>
      <c r="BS66" s="7" t="str">
        <f t="shared" si="340"/>
        <v/>
      </c>
      <c r="BT66" s="7" t="str">
        <f t="shared" si="340"/>
        <v/>
      </c>
      <c r="BU66" s="7" t="str">
        <f t="shared" si="340"/>
        <v/>
      </c>
      <c r="BV66" s="7" t="str">
        <f t="shared" si="340"/>
        <v/>
      </c>
      <c r="BW66" s="7" t="str">
        <f t="shared" si="340"/>
        <v/>
      </c>
      <c r="BX66" s="7" t="str">
        <f t="shared" si="340"/>
        <v/>
      </c>
      <c r="BY66" s="7" t="str">
        <f t="shared" si="340"/>
        <v/>
      </c>
      <c r="BZ66" s="7" t="str">
        <f t="shared" si="340"/>
        <v/>
      </c>
      <c r="CA66" s="7" t="str">
        <f t="shared" si="340"/>
        <v/>
      </c>
      <c r="CB66" s="7" t="str">
        <f t="shared" si="340"/>
        <v/>
      </c>
      <c r="CC66" s="7" t="str">
        <f t="shared" si="340"/>
        <v/>
      </c>
      <c r="CD66" s="7" t="str">
        <f t="shared" si="340"/>
        <v/>
      </c>
      <c r="CE66" s="7" t="str">
        <f t="shared" si="340"/>
        <v/>
      </c>
      <c r="CF66" s="7" t="str">
        <f t="shared" si="340"/>
        <v/>
      </c>
      <c r="CG66" s="7" t="str">
        <f t="shared" si="340"/>
        <v/>
      </c>
      <c r="CH66" s="7" t="str">
        <f t="shared" si="340"/>
        <v/>
      </c>
      <c r="CI66" s="7" t="str">
        <f t="shared" si="342"/>
        <v/>
      </c>
      <c r="CJ66" s="7" t="str">
        <f t="shared" si="337"/>
        <v/>
      </c>
      <c r="CK66" s="7" t="str">
        <f t="shared" si="337"/>
        <v/>
      </c>
      <c r="CL66" s="7" t="str">
        <f t="shared" si="337"/>
        <v/>
      </c>
      <c r="CM66" s="7" t="str">
        <f t="shared" si="337"/>
        <v/>
      </c>
      <c r="CN66" s="7" t="str">
        <f t="shared" si="337"/>
        <v/>
      </c>
      <c r="CO66" s="7" t="str">
        <f t="shared" si="337"/>
        <v/>
      </c>
      <c r="CP66" s="7" t="str">
        <f t="shared" si="337"/>
        <v/>
      </c>
      <c r="CQ66" s="7" t="str">
        <f t="shared" si="337"/>
        <v/>
      </c>
      <c r="CR66" s="7" t="str">
        <f t="shared" si="337"/>
        <v/>
      </c>
      <c r="CS66" s="7" t="str">
        <f t="shared" si="337"/>
        <v/>
      </c>
      <c r="CT66" s="7" t="str">
        <f t="shared" si="337"/>
        <v/>
      </c>
      <c r="CU66" s="7" t="str">
        <f t="shared" si="337"/>
        <v/>
      </c>
      <c r="CV66" s="7" t="str">
        <f t="shared" si="337"/>
        <v/>
      </c>
      <c r="CW66" s="7" t="str">
        <f t="shared" si="337"/>
        <v/>
      </c>
      <c r="CX66" s="7" t="str">
        <f t="shared" si="336"/>
        <v/>
      </c>
      <c r="CY66" s="7" t="str">
        <f t="shared" si="336"/>
        <v/>
      </c>
      <c r="CZ66" s="7" t="str">
        <f t="shared" si="336"/>
        <v/>
      </c>
      <c r="DA66" s="7" t="str">
        <f t="shared" si="336"/>
        <v/>
      </c>
      <c r="DB66" s="7" t="str">
        <f t="shared" si="336"/>
        <v/>
      </c>
    </row>
    <row r="67" spans="2:106" ht="29.1" customHeight="1" outlineLevel="1" x14ac:dyDescent="0.3">
      <c r="B67" s="57" t="s">
        <v>100</v>
      </c>
      <c r="C67" s="66"/>
      <c r="D67" s="47"/>
      <c r="E67" s="50">
        <f>VLOOKUP(B67,Tabela1[[Item]:[Prazo]],9,0)</f>
        <v>45443</v>
      </c>
      <c r="F67" s="83" t="str">
        <f>VLOOKUP(B67,Tabela1[[Item]:[Responsável]],5,0)</f>
        <v>Governança</v>
      </c>
      <c r="G67" s="81" t="s">
        <v>189</v>
      </c>
      <c r="H67" s="76" t="str">
        <f t="shared" si="341"/>
        <v/>
      </c>
      <c r="I67" s="7" t="str">
        <f t="shared" si="341"/>
        <v/>
      </c>
      <c r="J67" s="7" t="str">
        <f t="shared" si="341"/>
        <v/>
      </c>
      <c r="K67" s="7" t="str">
        <f t="shared" si="341"/>
        <v/>
      </c>
      <c r="L67" s="7" t="str">
        <f t="shared" si="341"/>
        <v/>
      </c>
      <c r="M67" s="7" t="str">
        <f t="shared" si="341"/>
        <v/>
      </c>
      <c r="N67" s="7" t="str">
        <f t="shared" si="341"/>
        <v/>
      </c>
      <c r="O67" s="7" t="str">
        <f t="shared" si="341"/>
        <v/>
      </c>
      <c r="P67" s="7" t="str">
        <f t="shared" si="341"/>
        <v/>
      </c>
      <c r="Q67" s="7" t="str">
        <f t="shared" si="341"/>
        <v/>
      </c>
      <c r="R67" s="7" t="str">
        <f t="shared" si="341"/>
        <v/>
      </c>
      <c r="S67" s="7" t="str">
        <f t="shared" si="341"/>
        <v/>
      </c>
      <c r="T67" s="7" t="str">
        <f t="shared" si="341"/>
        <v/>
      </c>
      <c r="U67" s="7" t="str">
        <f t="shared" si="341"/>
        <v/>
      </c>
      <c r="V67" s="7" t="str">
        <f t="shared" si="341"/>
        <v/>
      </c>
      <c r="W67" s="7" t="str">
        <f t="shared" si="341"/>
        <v/>
      </c>
      <c r="X67" s="7" t="str">
        <f t="shared" si="338"/>
        <v/>
      </c>
      <c r="Y67" s="7" t="str">
        <f t="shared" si="338"/>
        <v/>
      </c>
      <c r="Z67" s="7" t="str">
        <f t="shared" si="338"/>
        <v/>
      </c>
      <c r="AA67" s="7" t="str">
        <f t="shared" si="338"/>
        <v/>
      </c>
      <c r="AB67" s="7" t="str">
        <f t="shared" si="338"/>
        <v/>
      </c>
      <c r="AC67" s="7" t="str">
        <f t="shared" si="338"/>
        <v/>
      </c>
      <c r="AD67" s="7" t="str">
        <f t="shared" si="338"/>
        <v/>
      </c>
      <c r="AE67" s="7" t="str">
        <f t="shared" si="338"/>
        <v/>
      </c>
      <c r="AF67" s="7" t="str">
        <f t="shared" si="338"/>
        <v/>
      </c>
      <c r="AG67" s="7" t="str">
        <f t="shared" si="338"/>
        <v/>
      </c>
      <c r="AH67" s="7" t="str">
        <f t="shared" si="338"/>
        <v/>
      </c>
      <c r="AI67" s="7" t="str">
        <f t="shared" si="338"/>
        <v/>
      </c>
      <c r="AJ67" s="7" t="str">
        <f t="shared" si="338"/>
        <v/>
      </c>
      <c r="AK67" s="7" t="str">
        <f t="shared" si="338"/>
        <v/>
      </c>
      <c r="AL67" s="7" t="str">
        <f t="shared" si="338"/>
        <v/>
      </c>
      <c r="AM67" s="7" t="str">
        <f t="shared" si="338"/>
        <v/>
      </c>
      <c r="AN67" s="7" t="str">
        <f t="shared" si="343"/>
        <v/>
      </c>
      <c r="AO67" s="7" t="str">
        <f t="shared" si="343"/>
        <v/>
      </c>
      <c r="AP67" s="7" t="str">
        <f t="shared" si="343"/>
        <v/>
      </c>
      <c r="AQ67" s="7" t="str">
        <f t="shared" si="343"/>
        <v/>
      </c>
      <c r="AR67" s="7" t="str">
        <f t="shared" si="343"/>
        <v/>
      </c>
      <c r="AS67" s="7" t="str">
        <f t="shared" si="343"/>
        <v/>
      </c>
      <c r="AT67" s="7" t="str">
        <f t="shared" si="343"/>
        <v/>
      </c>
      <c r="AU67" s="7" t="str">
        <f t="shared" si="343"/>
        <v/>
      </c>
      <c r="AV67" s="7" t="str">
        <f t="shared" si="343"/>
        <v/>
      </c>
      <c r="AW67" s="71" t="str">
        <f t="shared" si="343"/>
        <v/>
      </c>
      <c r="AX67" s="7" t="str">
        <f t="shared" si="343"/>
        <v/>
      </c>
      <c r="AY67" s="7" t="str">
        <f t="shared" si="343"/>
        <v/>
      </c>
      <c r="AZ67" s="7" t="str">
        <f t="shared" si="343"/>
        <v/>
      </c>
      <c r="BA67" s="7" t="str">
        <f t="shared" si="343"/>
        <v/>
      </c>
      <c r="BB67" s="7" t="str">
        <f t="shared" si="343"/>
        <v/>
      </c>
      <c r="BC67" s="7" t="str">
        <f t="shared" si="339"/>
        <v/>
      </c>
      <c r="BD67" s="7" t="str">
        <f t="shared" si="339"/>
        <v/>
      </c>
      <c r="BE67" s="7" t="str">
        <f t="shared" si="339"/>
        <v/>
      </c>
      <c r="BF67" s="7" t="str">
        <f t="shared" si="339"/>
        <v/>
      </c>
      <c r="BG67" s="7" t="str">
        <f t="shared" si="339"/>
        <v/>
      </c>
      <c r="BH67" s="7" t="str">
        <f t="shared" si="339"/>
        <v/>
      </c>
      <c r="BI67" s="7" t="str">
        <f t="shared" si="339"/>
        <v/>
      </c>
      <c r="BJ67" s="7" t="str">
        <f t="shared" si="339"/>
        <v/>
      </c>
      <c r="BK67" s="7" t="str">
        <f t="shared" si="339"/>
        <v/>
      </c>
      <c r="BL67" s="7" t="str">
        <f t="shared" si="339"/>
        <v/>
      </c>
      <c r="BM67" s="7" t="str">
        <f t="shared" si="339"/>
        <v/>
      </c>
      <c r="BN67" s="7" t="str">
        <f t="shared" si="339"/>
        <v/>
      </c>
      <c r="BO67" s="7" t="str">
        <f t="shared" si="339"/>
        <v/>
      </c>
      <c r="BP67" s="7" t="str">
        <f t="shared" si="339"/>
        <v/>
      </c>
      <c r="BQ67" s="7" t="str">
        <f t="shared" si="339"/>
        <v/>
      </c>
      <c r="BR67" s="7" t="str">
        <f t="shared" si="339"/>
        <v/>
      </c>
      <c r="BS67" s="7" t="str">
        <f t="shared" si="340"/>
        <v/>
      </c>
      <c r="BT67" s="7" t="str">
        <f t="shared" si="340"/>
        <v/>
      </c>
      <c r="BU67" s="7" t="str">
        <f t="shared" si="340"/>
        <v/>
      </c>
      <c r="BV67" s="7" t="str">
        <f t="shared" si="340"/>
        <v/>
      </c>
      <c r="BW67" s="7" t="str">
        <f t="shared" si="340"/>
        <v/>
      </c>
      <c r="BX67" s="7" t="str">
        <f t="shared" si="340"/>
        <v/>
      </c>
      <c r="BY67" s="7" t="str">
        <f t="shared" si="340"/>
        <v/>
      </c>
      <c r="BZ67" s="7" t="str">
        <f t="shared" si="340"/>
        <v/>
      </c>
      <c r="CA67" s="7" t="str">
        <f t="shared" si="340"/>
        <v/>
      </c>
      <c r="CB67" s="7" t="str">
        <f t="shared" si="340"/>
        <v/>
      </c>
      <c r="CC67" s="7" t="str">
        <f t="shared" si="340"/>
        <v/>
      </c>
      <c r="CD67" s="7" t="str">
        <f t="shared" si="340"/>
        <v/>
      </c>
      <c r="CE67" s="7" t="str">
        <f t="shared" si="340"/>
        <v/>
      </c>
      <c r="CF67" s="7" t="str">
        <f t="shared" si="340"/>
        <v/>
      </c>
      <c r="CG67" s="7" t="str">
        <f t="shared" si="340"/>
        <v/>
      </c>
      <c r="CH67" s="7" t="str">
        <f t="shared" si="340"/>
        <v/>
      </c>
      <c r="CI67" s="7" t="str">
        <f t="shared" si="342"/>
        <v/>
      </c>
      <c r="CJ67" s="7" t="str">
        <f t="shared" si="337"/>
        <v/>
      </c>
      <c r="CK67" s="7" t="str">
        <f t="shared" si="337"/>
        <v/>
      </c>
      <c r="CL67" s="7" t="str">
        <f t="shared" si="337"/>
        <v/>
      </c>
      <c r="CM67" s="7" t="str">
        <f t="shared" si="337"/>
        <v/>
      </c>
      <c r="CN67" s="7" t="str">
        <f t="shared" si="337"/>
        <v/>
      </c>
      <c r="CO67" s="7" t="str">
        <f t="shared" si="337"/>
        <v/>
      </c>
      <c r="CP67" s="7" t="str">
        <f t="shared" si="337"/>
        <v/>
      </c>
      <c r="CQ67" s="7" t="str">
        <f t="shared" si="337"/>
        <v/>
      </c>
      <c r="CR67" s="7" t="str">
        <f t="shared" si="337"/>
        <v/>
      </c>
      <c r="CS67" s="7" t="str">
        <f t="shared" si="337"/>
        <v/>
      </c>
      <c r="CT67" s="7" t="str">
        <f t="shared" si="337"/>
        <v/>
      </c>
      <c r="CU67" s="7" t="str">
        <f t="shared" si="337"/>
        <v/>
      </c>
      <c r="CV67" s="7" t="str">
        <f t="shared" si="337"/>
        <v/>
      </c>
      <c r="CW67" s="7" t="str">
        <f t="shared" si="337"/>
        <v/>
      </c>
      <c r="CX67" s="7" t="str">
        <f t="shared" si="336"/>
        <v/>
      </c>
      <c r="CY67" s="7" t="str">
        <f t="shared" si="336"/>
        <v/>
      </c>
      <c r="CZ67" s="7" t="str">
        <f t="shared" si="336"/>
        <v/>
      </c>
      <c r="DA67" s="7" t="str">
        <f t="shared" si="336"/>
        <v/>
      </c>
      <c r="DB67" s="7" t="str">
        <f t="shared" si="336"/>
        <v/>
      </c>
    </row>
    <row r="68" spans="2:106" ht="29.1" customHeight="1" outlineLevel="1" thickBot="1" x14ac:dyDescent="0.35">
      <c r="B68" s="58" t="s">
        <v>102</v>
      </c>
      <c r="C68" s="67"/>
      <c r="D68" s="51"/>
      <c r="E68" s="52">
        <f>VLOOKUP(B68,Tabela1[[Item]:[Prazo]],9,0)</f>
        <v>45443</v>
      </c>
      <c r="F68" s="83" t="str">
        <f>VLOOKUP(B68,Tabela1[[Item]:[Responsável]],5,0)</f>
        <v>Operações</v>
      </c>
      <c r="G68" s="81" t="s">
        <v>189</v>
      </c>
      <c r="H68" s="76" t="str">
        <f t="shared" si="341"/>
        <v/>
      </c>
      <c r="I68" s="7" t="str">
        <f t="shared" si="341"/>
        <v/>
      </c>
      <c r="J68" s="7" t="str">
        <f t="shared" si="341"/>
        <v/>
      </c>
      <c r="K68" s="7" t="str">
        <f t="shared" si="341"/>
        <v/>
      </c>
      <c r="L68" s="7" t="str">
        <f t="shared" si="341"/>
        <v/>
      </c>
      <c r="M68" s="7" t="str">
        <f t="shared" si="341"/>
        <v/>
      </c>
      <c r="N68" s="7" t="str">
        <f t="shared" si="341"/>
        <v/>
      </c>
      <c r="O68" s="7" t="str">
        <f t="shared" si="341"/>
        <v/>
      </c>
      <c r="P68" s="7" t="str">
        <f t="shared" si="341"/>
        <v/>
      </c>
      <c r="Q68" s="7" t="str">
        <f t="shared" si="341"/>
        <v/>
      </c>
      <c r="R68" s="7" t="str">
        <f t="shared" si="341"/>
        <v/>
      </c>
      <c r="S68" s="7" t="str">
        <f t="shared" si="341"/>
        <v/>
      </c>
      <c r="T68" s="7" t="str">
        <f t="shared" si="341"/>
        <v/>
      </c>
      <c r="U68" s="7" t="str">
        <f t="shared" si="341"/>
        <v/>
      </c>
      <c r="V68" s="7" t="str">
        <f t="shared" si="341"/>
        <v/>
      </c>
      <c r="W68" s="7" t="str">
        <f t="shared" si="341"/>
        <v/>
      </c>
      <c r="X68" s="7" t="str">
        <f t="shared" si="338"/>
        <v/>
      </c>
      <c r="Y68" s="7" t="str">
        <f t="shared" si="338"/>
        <v/>
      </c>
      <c r="Z68" s="7" t="str">
        <f t="shared" si="338"/>
        <v/>
      </c>
      <c r="AA68" s="7" t="str">
        <f t="shared" si="338"/>
        <v/>
      </c>
      <c r="AB68" s="7" t="str">
        <f t="shared" si="338"/>
        <v/>
      </c>
      <c r="AC68" s="7" t="str">
        <f t="shared" si="338"/>
        <v/>
      </c>
      <c r="AD68" s="7" t="str">
        <f t="shared" si="338"/>
        <v/>
      </c>
      <c r="AE68" s="7" t="str">
        <f t="shared" si="338"/>
        <v/>
      </c>
      <c r="AF68" s="7" t="str">
        <f t="shared" si="338"/>
        <v/>
      </c>
      <c r="AG68" s="7" t="str">
        <f t="shared" si="338"/>
        <v/>
      </c>
      <c r="AH68" s="7" t="str">
        <f t="shared" si="338"/>
        <v/>
      </c>
      <c r="AI68" s="7" t="str">
        <f t="shared" si="338"/>
        <v/>
      </c>
      <c r="AJ68" s="7" t="str">
        <f t="shared" si="338"/>
        <v/>
      </c>
      <c r="AK68" s="7" t="str">
        <f t="shared" si="338"/>
        <v/>
      </c>
      <c r="AL68" s="7" t="str">
        <f t="shared" si="338"/>
        <v/>
      </c>
      <c r="AM68" s="7" t="str">
        <f t="shared" si="338"/>
        <v/>
      </c>
      <c r="AN68" s="7" t="str">
        <f t="shared" si="343"/>
        <v/>
      </c>
      <c r="AO68" s="7" t="str">
        <f t="shared" si="343"/>
        <v/>
      </c>
      <c r="AP68" s="7" t="str">
        <f t="shared" si="343"/>
        <v/>
      </c>
      <c r="AQ68" s="7" t="str">
        <f t="shared" si="343"/>
        <v/>
      </c>
      <c r="AR68" s="7" t="str">
        <f t="shared" si="343"/>
        <v/>
      </c>
      <c r="AS68" s="7" t="str">
        <f t="shared" si="343"/>
        <v/>
      </c>
      <c r="AT68" s="7" t="str">
        <f t="shared" si="343"/>
        <v/>
      </c>
      <c r="AU68" s="7" t="str">
        <f t="shared" si="343"/>
        <v/>
      </c>
      <c r="AV68" s="7" t="str">
        <f t="shared" si="343"/>
        <v/>
      </c>
      <c r="AW68" s="71" t="str">
        <f t="shared" si="343"/>
        <v/>
      </c>
      <c r="AX68" s="7" t="str">
        <f t="shared" si="343"/>
        <v/>
      </c>
      <c r="AY68" s="7" t="str">
        <f t="shared" si="343"/>
        <v/>
      </c>
      <c r="AZ68" s="7" t="str">
        <f t="shared" si="343"/>
        <v/>
      </c>
      <c r="BA68" s="7" t="str">
        <f t="shared" si="343"/>
        <v/>
      </c>
      <c r="BB68" s="7" t="str">
        <f t="shared" si="343"/>
        <v/>
      </c>
      <c r="BC68" s="7" t="str">
        <f t="shared" si="339"/>
        <v/>
      </c>
      <c r="BD68" s="7" t="str">
        <f t="shared" si="339"/>
        <v/>
      </c>
      <c r="BE68" s="7" t="str">
        <f t="shared" si="339"/>
        <v/>
      </c>
      <c r="BF68" s="7" t="str">
        <f t="shared" si="339"/>
        <v/>
      </c>
      <c r="BG68" s="7" t="str">
        <f t="shared" si="339"/>
        <v/>
      </c>
      <c r="BH68" s="7" t="str">
        <f t="shared" si="339"/>
        <v/>
      </c>
      <c r="BI68" s="7" t="str">
        <f t="shared" si="339"/>
        <v/>
      </c>
      <c r="BJ68" s="7" t="str">
        <f t="shared" si="339"/>
        <v/>
      </c>
      <c r="BK68" s="7" t="str">
        <f t="shared" si="339"/>
        <v/>
      </c>
      <c r="BL68" s="7" t="str">
        <f t="shared" si="339"/>
        <v/>
      </c>
      <c r="BM68" s="7" t="str">
        <f t="shared" si="339"/>
        <v/>
      </c>
      <c r="BN68" s="7" t="str">
        <f t="shared" si="339"/>
        <v/>
      </c>
      <c r="BO68" s="7" t="str">
        <f t="shared" si="339"/>
        <v/>
      </c>
      <c r="BP68" s="7" t="str">
        <f t="shared" si="339"/>
        <v/>
      </c>
      <c r="BQ68" s="7" t="str">
        <f t="shared" si="339"/>
        <v/>
      </c>
      <c r="BR68" s="7" t="str">
        <f t="shared" si="339"/>
        <v/>
      </c>
      <c r="BS68" s="7" t="str">
        <f t="shared" si="340"/>
        <v/>
      </c>
      <c r="BT68" s="7" t="str">
        <f t="shared" si="340"/>
        <v/>
      </c>
      <c r="BU68" s="7" t="str">
        <f t="shared" si="340"/>
        <v/>
      </c>
      <c r="BV68" s="7" t="str">
        <f t="shared" si="340"/>
        <v/>
      </c>
      <c r="BW68" s="7" t="str">
        <f t="shared" si="340"/>
        <v/>
      </c>
      <c r="BX68" s="7" t="str">
        <f t="shared" si="340"/>
        <v/>
      </c>
      <c r="BY68" s="7" t="str">
        <f t="shared" si="340"/>
        <v/>
      </c>
      <c r="BZ68" s="7" t="str">
        <f t="shared" si="340"/>
        <v/>
      </c>
      <c r="CA68" s="7" t="str">
        <f t="shared" si="340"/>
        <v/>
      </c>
      <c r="CB68" s="7" t="str">
        <f t="shared" si="340"/>
        <v/>
      </c>
      <c r="CC68" s="7" t="str">
        <f t="shared" si="340"/>
        <v/>
      </c>
      <c r="CD68" s="7" t="str">
        <f t="shared" si="340"/>
        <v/>
      </c>
      <c r="CE68" s="7" t="str">
        <f t="shared" si="340"/>
        <v/>
      </c>
      <c r="CF68" s="7" t="str">
        <f t="shared" si="340"/>
        <v/>
      </c>
      <c r="CG68" s="7" t="str">
        <f t="shared" si="340"/>
        <v/>
      </c>
      <c r="CH68" s="7" t="str">
        <f t="shared" si="340"/>
        <v/>
      </c>
      <c r="CI68" s="7" t="str">
        <f t="shared" si="342"/>
        <v/>
      </c>
      <c r="CJ68" s="7" t="str">
        <f t="shared" si="337"/>
        <v/>
      </c>
      <c r="CK68" s="7" t="str">
        <f t="shared" si="337"/>
        <v/>
      </c>
      <c r="CL68" s="7" t="str">
        <f t="shared" si="337"/>
        <v/>
      </c>
      <c r="CM68" s="7" t="str">
        <f t="shared" si="337"/>
        <v/>
      </c>
      <c r="CN68" s="7" t="str">
        <f t="shared" si="337"/>
        <v/>
      </c>
      <c r="CO68" s="7" t="str">
        <f t="shared" si="337"/>
        <v/>
      </c>
      <c r="CP68" s="7" t="str">
        <f t="shared" si="337"/>
        <v/>
      </c>
      <c r="CQ68" s="7" t="str">
        <f t="shared" si="337"/>
        <v/>
      </c>
      <c r="CR68" s="7" t="str">
        <f t="shared" si="337"/>
        <v/>
      </c>
      <c r="CS68" s="7" t="str">
        <f t="shared" si="337"/>
        <v/>
      </c>
      <c r="CT68" s="7" t="str">
        <f t="shared" si="337"/>
        <v/>
      </c>
      <c r="CU68" s="7" t="str">
        <f t="shared" si="337"/>
        <v/>
      </c>
      <c r="CV68" s="7" t="str">
        <f t="shared" si="337"/>
        <v/>
      </c>
      <c r="CW68" s="7" t="str">
        <f t="shared" si="337"/>
        <v/>
      </c>
      <c r="CX68" s="7" t="str">
        <f t="shared" si="337"/>
        <v/>
      </c>
      <c r="CY68" s="7" t="str">
        <f t="shared" si="337"/>
        <v/>
      </c>
      <c r="CZ68" s="7" t="str">
        <f t="shared" ref="CZ68:DB87" si="344">IF(OR($D68="",$C68=""),"",IF(AND(CZ$7&lt;=$E68,CZ$7&gt;=$D68),"x",""))</f>
        <v/>
      </c>
      <c r="DA68" s="7" t="str">
        <f t="shared" si="344"/>
        <v/>
      </c>
      <c r="DB68" s="7" t="str">
        <f t="shared" si="344"/>
        <v/>
      </c>
    </row>
    <row r="69" spans="2:106" ht="29.1" customHeight="1" thickBot="1" x14ac:dyDescent="0.35">
      <c r="B69" s="59" t="s">
        <v>104</v>
      </c>
      <c r="C69" s="44">
        <f>E69-D69</f>
        <v>83</v>
      </c>
      <c r="D69" s="54">
        <f>SMALL($D$70:$D$89,1)</f>
        <v>45360</v>
      </c>
      <c r="E69" s="55">
        <f>LARGE($E$70:$E$89,1)</f>
        <v>45443</v>
      </c>
      <c r="F69" s="84"/>
      <c r="G69" s="81" t="s">
        <v>189</v>
      </c>
      <c r="H69" s="76" t="str">
        <f t="shared" si="341"/>
        <v>x</v>
      </c>
      <c r="I69" s="7" t="str">
        <f t="shared" si="341"/>
        <v>x</v>
      </c>
      <c r="J69" s="7" t="str">
        <f t="shared" si="341"/>
        <v>x</v>
      </c>
      <c r="K69" s="7" t="str">
        <f t="shared" si="341"/>
        <v>x</v>
      </c>
      <c r="L69" s="7" t="str">
        <f t="shared" si="341"/>
        <v>x</v>
      </c>
      <c r="M69" s="7" t="str">
        <f t="shared" si="341"/>
        <v>x</v>
      </c>
      <c r="N69" s="7" t="str">
        <f t="shared" si="341"/>
        <v>x</v>
      </c>
      <c r="O69" s="7" t="str">
        <f t="shared" si="341"/>
        <v>x</v>
      </c>
      <c r="P69" s="7" t="str">
        <f t="shared" si="341"/>
        <v>x</v>
      </c>
      <c r="Q69" s="7" t="str">
        <f t="shared" si="341"/>
        <v>x</v>
      </c>
      <c r="R69" s="7" t="str">
        <f t="shared" si="341"/>
        <v>x</v>
      </c>
      <c r="S69" s="7" t="str">
        <f t="shared" si="341"/>
        <v>x</v>
      </c>
      <c r="T69" s="7" t="str">
        <f t="shared" si="341"/>
        <v>x</v>
      </c>
      <c r="U69" s="7" t="str">
        <f t="shared" si="341"/>
        <v>x</v>
      </c>
      <c r="V69" s="7" t="str">
        <f t="shared" si="341"/>
        <v>x</v>
      </c>
      <c r="W69" s="7" t="str">
        <f t="shared" si="341"/>
        <v>x</v>
      </c>
      <c r="X69" s="7" t="str">
        <f t="shared" si="338"/>
        <v>x</v>
      </c>
      <c r="Y69" s="7" t="str">
        <f t="shared" si="338"/>
        <v>x</v>
      </c>
      <c r="Z69" s="7" t="str">
        <f t="shared" si="338"/>
        <v>x</v>
      </c>
      <c r="AA69" s="7" t="str">
        <f t="shared" si="338"/>
        <v>x</v>
      </c>
      <c r="AB69" s="7" t="str">
        <f t="shared" si="338"/>
        <v>x</v>
      </c>
      <c r="AC69" s="7" t="str">
        <f t="shared" si="338"/>
        <v>x</v>
      </c>
      <c r="AD69" s="7" t="str">
        <f t="shared" si="338"/>
        <v>x</v>
      </c>
      <c r="AE69" s="7" t="str">
        <f t="shared" si="338"/>
        <v>x</v>
      </c>
      <c r="AF69" s="7" t="str">
        <f t="shared" si="338"/>
        <v>x</v>
      </c>
      <c r="AG69" s="7" t="str">
        <f t="shared" si="338"/>
        <v>x</v>
      </c>
      <c r="AH69" s="7" t="str">
        <f t="shared" si="338"/>
        <v>x</v>
      </c>
      <c r="AI69" s="7" t="str">
        <f t="shared" si="338"/>
        <v>x</v>
      </c>
      <c r="AJ69" s="7" t="str">
        <f t="shared" si="338"/>
        <v>x</v>
      </c>
      <c r="AK69" s="7" t="str">
        <f t="shared" si="338"/>
        <v>x</v>
      </c>
      <c r="AL69" s="7" t="str">
        <f t="shared" si="338"/>
        <v>x</v>
      </c>
      <c r="AM69" s="7" t="str">
        <f t="shared" si="338"/>
        <v>x</v>
      </c>
      <c r="AN69" s="7" t="str">
        <f t="shared" si="343"/>
        <v>x</v>
      </c>
      <c r="AO69" s="7" t="str">
        <f t="shared" si="343"/>
        <v>x</v>
      </c>
      <c r="AP69" s="7" t="str">
        <f t="shared" si="343"/>
        <v>x</v>
      </c>
      <c r="AQ69" s="7" t="str">
        <f t="shared" si="343"/>
        <v>x</v>
      </c>
      <c r="AR69" s="7" t="str">
        <f t="shared" si="343"/>
        <v>x</v>
      </c>
      <c r="AS69" s="7" t="str">
        <f t="shared" si="343"/>
        <v>x</v>
      </c>
      <c r="AT69" s="7" t="str">
        <f t="shared" si="343"/>
        <v>x</v>
      </c>
      <c r="AU69" s="7" t="str">
        <f t="shared" si="343"/>
        <v>x</v>
      </c>
      <c r="AV69" s="7" t="str">
        <f t="shared" si="343"/>
        <v>x</v>
      </c>
      <c r="AW69" s="71" t="str">
        <f t="shared" si="343"/>
        <v>x</v>
      </c>
      <c r="AX69" s="7" t="str">
        <f t="shared" si="343"/>
        <v>x</v>
      </c>
      <c r="AY69" s="7" t="str">
        <f t="shared" si="343"/>
        <v>x</v>
      </c>
      <c r="AZ69" s="7" t="str">
        <f t="shared" si="343"/>
        <v>x</v>
      </c>
      <c r="BA69" s="7" t="str">
        <f t="shared" si="343"/>
        <v>x</v>
      </c>
      <c r="BB69" s="7" t="str">
        <f t="shared" si="343"/>
        <v>x</v>
      </c>
      <c r="BC69" s="7" t="str">
        <f t="shared" si="339"/>
        <v>x</v>
      </c>
      <c r="BD69" s="7" t="str">
        <f t="shared" si="339"/>
        <v>x</v>
      </c>
      <c r="BE69" s="7" t="str">
        <f t="shared" si="339"/>
        <v>x</v>
      </c>
      <c r="BF69" s="7" t="str">
        <f t="shared" si="339"/>
        <v>x</v>
      </c>
      <c r="BG69" s="7" t="str">
        <f t="shared" si="339"/>
        <v>x</v>
      </c>
      <c r="BH69" s="7" t="str">
        <f t="shared" si="339"/>
        <v>x</v>
      </c>
      <c r="BI69" s="7" t="str">
        <f t="shared" si="339"/>
        <v>x</v>
      </c>
      <c r="BJ69" s="7" t="str">
        <f t="shared" si="339"/>
        <v>x</v>
      </c>
      <c r="BK69" s="7" t="str">
        <f t="shared" si="339"/>
        <v>x</v>
      </c>
      <c r="BL69" s="7" t="str">
        <f t="shared" si="339"/>
        <v>x</v>
      </c>
      <c r="BM69" s="7" t="str">
        <f t="shared" si="339"/>
        <v>x</v>
      </c>
      <c r="BN69" s="7" t="str">
        <f t="shared" si="339"/>
        <v>x</v>
      </c>
      <c r="BO69" s="7" t="str">
        <f t="shared" si="339"/>
        <v>x</v>
      </c>
      <c r="BP69" s="7" t="str">
        <f t="shared" si="339"/>
        <v>x</v>
      </c>
      <c r="BQ69" s="7" t="str">
        <f t="shared" si="339"/>
        <v>x</v>
      </c>
      <c r="BR69" s="7" t="str">
        <f t="shared" si="339"/>
        <v>x</v>
      </c>
      <c r="BS69" s="7" t="str">
        <f t="shared" si="340"/>
        <v>x</v>
      </c>
      <c r="BT69" s="7" t="str">
        <f t="shared" si="340"/>
        <v>x</v>
      </c>
      <c r="BU69" s="7" t="str">
        <f t="shared" si="340"/>
        <v>x</v>
      </c>
      <c r="BV69" s="7" t="str">
        <f t="shared" si="340"/>
        <v>x</v>
      </c>
      <c r="BW69" s="7" t="str">
        <f t="shared" si="340"/>
        <v>x</v>
      </c>
      <c r="BX69" s="7" t="str">
        <f t="shared" si="340"/>
        <v>x</v>
      </c>
      <c r="BY69" s="7" t="str">
        <f t="shared" si="340"/>
        <v>x</v>
      </c>
      <c r="BZ69" s="7" t="str">
        <f t="shared" si="340"/>
        <v>x</v>
      </c>
      <c r="CA69" s="7" t="str">
        <f t="shared" si="340"/>
        <v>x</v>
      </c>
      <c r="CB69" s="7" t="str">
        <f t="shared" si="340"/>
        <v>x</v>
      </c>
      <c r="CC69" s="7" t="str">
        <f t="shared" si="340"/>
        <v>x</v>
      </c>
      <c r="CD69" s="7" t="str">
        <f t="shared" si="340"/>
        <v>x</v>
      </c>
      <c r="CE69" s="7" t="str">
        <f t="shared" si="340"/>
        <v>x</v>
      </c>
      <c r="CF69" s="7" t="str">
        <f t="shared" si="340"/>
        <v>x</v>
      </c>
      <c r="CG69" s="7" t="str">
        <f t="shared" si="340"/>
        <v>x</v>
      </c>
      <c r="CH69" s="7" t="str">
        <f t="shared" si="340"/>
        <v>x</v>
      </c>
      <c r="CI69" s="7" t="str">
        <f t="shared" si="342"/>
        <v>x</v>
      </c>
      <c r="CJ69" s="7" t="str">
        <f t="shared" si="342"/>
        <v>x</v>
      </c>
      <c r="CK69" s="7" t="str">
        <f t="shared" si="342"/>
        <v>x</v>
      </c>
      <c r="CL69" s="7" t="str">
        <f t="shared" si="342"/>
        <v>x</v>
      </c>
      <c r="CM69" s="7" t="str">
        <f t="shared" si="342"/>
        <v>x</v>
      </c>
      <c r="CN69" s="7" t="str">
        <f t="shared" si="342"/>
        <v/>
      </c>
      <c r="CO69" s="7" t="str">
        <f t="shared" si="342"/>
        <v/>
      </c>
      <c r="CP69" s="7" t="str">
        <f t="shared" si="342"/>
        <v/>
      </c>
      <c r="CQ69" s="7" t="str">
        <f t="shared" si="342"/>
        <v/>
      </c>
      <c r="CR69" s="7" t="str">
        <f t="shared" si="342"/>
        <v/>
      </c>
      <c r="CS69" s="7" t="str">
        <f t="shared" si="342"/>
        <v/>
      </c>
      <c r="CT69" s="7" t="str">
        <f t="shared" si="342"/>
        <v/>
      </c>
      <c r="CU69" s="7" t="str">
        <f t="shared" si="342"/>
        <v/>
      </c>
      <c r="CV69" s="7" t="str">
        <f t="shared" si="342"/>
        <v/>
      </c>
      <c r="CW69" s="7" t="str">
        <f t="shared" si="342"/>
        <v/>
      </c>
      <c r="CX69" s="7" t="str">
        <f t="shared" si="342"/>
        <v/>
      </c>
      <c r="CY69" s="7" t="str">
        <f t="shared" ref="CY69:DB88" si="345">IF(OR($D69="",$C69=""),"",IF(AND(CY$7&lt;=$E69,CY$7&gt;=$D69),"x",""))</f>
        <v/>
      </c>
      <c r="CZ69" s="7" t="str">
        <f t="shared" si="344"/>
        <v/>
      </c>
      <c r="DA69" s="7" t="str">
        <f t="shared" si="344"/>
        <v/>
      </c>
      <c r="DB69" s="7" t="str">
        <f t="shared" si="344"/>
        <v/>
      </c>
    </row>
    <row r="70" spans="2:106" ht="29.1" customHeight="1" outlineLevel="1" x14ac:dyDescent="0.3">
      <c r="B70" s="60" t="s">
        <v>105</v>
      </c>
      <c r="C70" s="68">
        <v>15</v>
      </c>
      <c r="D70" s="53">
        <v>45360</v>
      </c>
      <c r="E70" s="50">
        <f>VLOOKUP(B70,Tabela1[[Item]:[Prazo]],9,0)</f>
        <v>45443</v>
      </c>
      <c r="F70" s="83" t="str">
        <f>VLOOKUP(B70,Tabela1[[Item]:[Responsável]],5,0)</f>
        <v>RH</v>
      </c>
      <c r="G70" s="81" t="s">
        <v>189</v>
      </c>
      <c r="H70" s="76" t="str">
        <f t="shared" si="341"/>
        <v>x</v>
      </c>
      <c r="I70" s="7" t="str">
        <f t="shared" si="341"/>
        <v>x</v>
      </c>
      <c r="J70" s="7" t="str">
        <f t="shared" si="341"/>
        <v>x</v>
      </c>
      <c r="K70" s="7" t="str">
        <f t="shared" si="341"/>
        <v>x</v>
      </c>
      <c r="L70" s="7" t="str">
        <f t="shared" si="341"/>
        <v>x</v>
      </c>
      <c r="M70" s="7" t="str">
        <f t="shared" si="341"/>
        <v>x</v>
      </c>
      <c r="N70" s="7" t="str">
        <f t="shared" si="341"/>
        <v>x</v>
      </c>
      <c r="O70" s="7" t="str">
        <f t="shared" si="341"/>
        <v>x</v>
      </c>
      <c r="P70" s="7" t="str">
        <f t="shared" si="341"/>
        <v>x</v>
      </c>
      <c r="Q70" s="7" t="str">
        <f t="shared" si="341"/>
        <v>x</v>
      </c>
      <c r="R70" s="7" t="str">
        <f t="shared" si="341"/>
        <v>x</v>
      </c>
      <c r="S70" s="7" t="str">
        <f t="shared" si="341"/>
        <v>x</v>
      </c>
      <c r="T70" s="7" t="str">
        <f t="shared" si="341"/>
        <v>x</v>
      </c>
      <c r="U70" s="7" t="str">
        <f t="shared" si="341"/>
        <v>x</v>
      </c>
      <c r="V70" s="7" t="str">
        <f t="shared" si="341"/>
        <v>x</v>
      </c>
      <c r="W70" s="7" t="str">
        <f t="shared" si="341"/>
        <v>x</v>
      </c>
      <c r="X70" s="7" t="str">
        <f t="shared" si="338"/>
        <v>x</v>
      </c>
      <c r="Y70" s="7" t="str">
        <f t="shared" si="338"/>
        <v>x</v>
      </c>
      <c r="Z70" s="7" t="str">
        <f t="shared" si="338"/>
        <v>x</v>
      </c>
      <c r="AA70" s="7" t="str">
        <f t="shared" si="338"/>
        <v>x</v>
      </c>
      <c r="AB70" s="7" t="str">
        <f t="shared" si="338"/>
        <v>x</v>
      </c>
      <c r="AC70" s="7" t="str">
        <f t="shared" si="338"/>
        <v>x</v>
      </c>
      <c r="AD70" s="7" t="str">
        <f t="shared" si="338"/>
        <v>x</v>
      </c>
      <c r="AE70" s="7" t="str">
        <f t="shared" si="338"/>
        <v>x</v>
      </c>
      <c r="AF70" s="7" t="str">
        <f t="shared" si="338"/>
        <v>x</v>
      </c>
      <c r="AG70" s="7" t="str">
        <f t="shared" si="338"/>
        <v>x</v>
      </c>
      <c r="AH70" s="7" t="str">
        <f t="shared" si="338"/>
        <v>x</v>
      </c>
      <c r="AI70" s="7" t="str">
        <f t="shared" si="338"/>
        <v>x</v>
      </c>
      <c r="AJ70" s="7" t="str">
        <f t="shared" si="338"/>
        <v>x</v>
      </c>
      <c r="AK70" s="7" t="str">
        <f t="shared" si="338"/>
        <v>x</v>
      </c>
      <c r="AL70" s="7" t="str">
        <f t="shared" si="338"/>
        <v>x</v>
      </c>
      <c r="AM70" s="7" t="str">
        <f t="shared" si="338"/>
        <v>x</v>
      </c>
      <c r="AN70" s="7" t="str">
        <f t="shared" si="343"/>
        <v>x</v>
      </c>
      <c r="AO70" s="7" t="str">
        <f t="shared" si="343"/>
        <v>x</v>
      </c>
      <c r="AP70" s="7" t="str">
        <f t="shared" si="343"/>
        <v>x</v>
      </c>
      <c r="AQ70" s="7" t="str">
        <f t="shared" si="343"/>
        <v>x</v>
      </c>
      <c r="AR70" s="7" t="str">
        <f t="shared" si="343"/>
        <v>x</v>
      </c>
      <c r="AS70" s="7" t="str">
        <f t="shared" si="343"/>
        <v>x</v>
      </c>
      <c r="AT70" s="7" t="str">
        <f t="shared" si="343"/>
        <v>x</v>
      </c>
      <c r="AU70" s="7" t="str">
        <f t="shared" si="343"/>
        <v>x</v>
      </c>
      <c r="AV70" s="7" t="str">
        <f t="shared" si="343"/>
        <v>x</v>
      </c>
      <c r="AW70" s="71" t="str">
        <f t="shared" si="343"/>
        <v>x</v>
      </c>
      <c r="AX70" s="7" t="str">
        <f t="shared" si="343"/>
        <v>x</v>
      </c>
      <c r="AY70" s="7" t="str">
        <f t="shared" si="343"/>
        <v>x</v>
      </c>
      <c r="AZ70" s="7" t="str">
        <f t="shared" si="343"/>
        <v>x</v>
      </c>
      <c r="BA70" s="7" t="str">
        <f t="shared" si="343"/>
        <v>x</v>
      </c>
      <c r="BB70" s="7" t="str">
        <f t="shared" si="343"/>
        <v>x</v>
      </c>
      <c r="BC70" s="7" t="str">
        <f t="shared" si="339"/>
        <v>x</v>
      </c>
      <c r="BD70" s="7" t="str">
        <f t="shared" si="339"/>
        <v>x</v>
      </c>
      <c r="BE70" s="7" t="str">
        <f t="shared" si="339"/>
        <v>x</v>
      </c>
      <c r="BF70" s="7" t="str">
        <f t="shared" si="339"/>
        <v>x</v>
      </c>
      <c r="BG70" s="7" t="str">
        <f t="shared" si="339"/>
        <v>x</v>
      </c>
      <c r="BH70" s="7" t="str">
        <f t="shared" si="339"/>
        <v>x</v>
      </c>
      <c r="BI70" s="7" t="str">
        <f t="shared" si="339"/>
        <v>x</v>
      </c>
      <c r="BJ70" s="7" t="str">
        <f t="shared" si="339"/>
        <v>x</v>
      </c>
      <c r="BK70" s="7" t="str">
        <f t="shared" si="339"/>
        <v>x</v>
      </c>
      <c r="BL70" s="7" t="str">
        <f t="shared" si="339"/>
        <v>x</v>
      </c>
      <c r="BM70" s="7" t="str">
        <f t="shared" si="339"/>
        <v>x</v>
      </c>
      <c r="BN70" s="7" t="str">
        <f t="shared" si="339"/>
        <v>x</v>
      </c>
      <c r="BO70" s="7" t="str">
        <f t="shared" si="339"/>
        <v>x</v>
      </c>
      <c r="BP70" s="7" t="str">
        <f t="shared" si="339"/>
        <v>x</v>
      </c>
      <c r="BQ70" s="7" t="str">
        <f t="shared" si="339"/>
        <v>x</v>
      </c>
      <c r="BR70" s="7" t="str">
        <f t="shared" si="339"/>
        <v>x</v>
      </c>
      <c r="BS70" s="7" t="str">
        <f t="shared" si="340"/>
        <v>x</v>
      </c>
      <c r="BT70" s="7" t="str">
        <f t="shared" si="340"/>
        <v>x</v>
      </c>
      <c r="BU70" s="7" t="str">
        <f t="shared" si="340"/>
        <v>x</v>
      </c>
      <c r="BV70" s="7" t="str">
        <f t="shared" si="340"/>
        <v>x</v>
      </c>
      <c r="BW70" s="7" t="str">
        <f t="shared" si="340"/>
        <v>x</v>
      </c>
      <c r="BX70" s="7" t="str">
        <f t="shared" si="340"/>
        <v>x</v>
      </c>
      <c r="BY70" s="7" t="str">
        <f t="shared" si="340"/>
        <v>x</v>
      </c>
      <c r="BZ70" s="7" t="str">
        <f t="shared" si="340"/>
        <v>x</v>
      </c>
      <c r="CA70" s="7" t="str">
        <f t="shared" si="340"/>
        <v>x</v>
      </c>
      <c r="CB70" s="7" t="str">
        <f t="shared" si="340"/>
        <v>x</v>
      </c>
      <c r="CC70" s="7" t="str">
        <f t="shared" si="340"/>
        <v>x</v>
      </c>
      <c r="CD70" s="7" t="str">
        <f t="shared" si="340"/>
        <v>x</v>
      </c>
      <c r="CE70" s="7" t="str">
        <f t="shared" si="340"/>
        <v>x</v>
      </c>
      <c r="CF70" s="7" t="str">
        <f t="shared" si="340"/>
        <v>x</v>
      </c>
      <c r="CG70" s="7" t="str">
        <f t="shared" si="340"/>
        <v>x</v>
      </c>
      <c r="CH70" s="7" t="str">
        <f t="shared" si="340"/>
        <v>x</v>
      </c>
      <c r="CI70" s="7" t="str">
        <f t="shared" si="342"/>
        <v>x</v>
      </c>
      <c r="CJ70" s="7" t="str">
        <f t="shared" si="342"/>
        <v>x</v>
      </c>
      <c r="CK70" s="7" t="str">
        <f t="shared" si="342"/>
        <v>x</v>
      </c>
      <c r="CL70" s="7" t="str">
        <f t="shared" si="342"/>
        <v>x</v>
      </c>
      <c r="CM70" s="7" t="str">
        <f t="shared" si="342"/>
        <v>x</v>
      </c>
      <c r="CN70" s="7" t="str">
        <f t="shared" si="342"/>
        <v/>
      </c>
      <c r="CO70" s="7" t="str">
        <f t="shared" si="342"/>
        <v/>
      </c>
      <c r="CP70" s="7" t="str">
        <f t="shared" si="342"/>
        <v/>
      </c>
      <c r="CQ70" s="7" t="str">
        <f t="shared" si="342"/>
        <v/>
      </c>
      <c r="CR70" s="7" t="str">
        <f t="shared" si="342"/>
        <v/>
      </c>
      <c r="CS70" s="7" t="str">
        <f t="shared" si="342"/>
        <v/>
      </c>
      <c r="CT70" s="7" t="str">
        <f t="shared" si="342"/>
        <v/>
      </c>
      <c r="CU70" s="7" t="str">
        <f t="shared" si="342"/>
        <v/>
      </c>
      <c r="CV70" s="7" t="str">
        <f t="shared" si="342"/>
        <v/>
      </c>
      <c r="CW70" s="7" t="str">
        <f t="shared" si="342"/>
        <v/>
      </c>
      <c r="CX70" s="7" t="str">
        <f t="shared" si="342"/>
        <v/>
      </c>
      <c r="CY70" s="7" t="str">
        <f t="shared" si="345"/>
        <v/>
      </c>
      <c r="CZ70" s="7" t="str">
        <f t="shared" si="344"/>
        <v/>
      </c>
      <c r="DA70" s="7" t="str">
        <f t="shared" si="344"/>
        <v/>
      </c>
      <c r="DB70" s="7" t="str">
        <f t="shared" si="344"/>
        <v/>
      </c>
    </row>
    <row r="71" spans="2:106" ht="29.1" customHeight="1" outlineLevel="1" x14ac:dyDescent="0.3">
      <c r="B71" s="57" t="s">
        <v>108</v>
      </c>
      <c r="C71" s="66"/>
      <c r="D71" s="47"/>
      <c r="E71" s="50">
        <f>VLOOKUP(B71,Tabela1[[Item]:[Prazo]],9,0)</f>
        <v>45443</v>
      </c>
      <c r="F71" s="83" t="str">
        <f>VLOOKUP(B71,Tabela1[[Item]:[Responsável]],5,0)</f>
        <v>Jurídico</v>
      </c>
      <c r="G71" s="81" t="s">
        <v>189</v>
      </c>
      <c r="H71" s="76" t="str">
        <f t="shared" si="341"/>
        <v/>
      </c>
      <c r="I71" s="7" t="str">
        <f t="shared" si="341"/>
        <v/>
      </c>
      <c r="J71" s="7" t="str">
        <f t="shared" si="341"/>
        <v/>
      </c>
      <c r="K71" s="7" t="str">
        <f t="shared" si="341"/>
        <v/>
      </c>
      <c r="L71" s="7" t="str">
        <f t="shared" si="341"/>
        <v/>
      </c>
      <c r="M71" s="7" t="str">
        <f t="shared" si="341"/>
        <v/>
      </c>
      <c r="N71" s="7" t="str">
        <f t="shared" si="341"/>
        <v/>
      </c>
      <c r="O71" s="7" t="str">
        <f t="shared" si="341"/>
        <v/>
      </c>
      <c r="P71" s="7" t="str">
        <f t="shared" si="341"/>
        <v/>
      </c>
      <c r="Q71" s="7" t="str">
        <f t="shared" si="341"/>
        <v/>
      </c>
      <c r="R71" s="7" t="str">
        <f t="shared" si="341"/>
        <v/>
      </c>
      <c r="S71" s="7" t="str">
        <f t="shared" si="341"/>
        <v/>
      </c>
      <c r="T71" s="7" t="str">
        <f t="shared" si="341"/>
        <v/>
      </c>
      <c r="U71" s="7" t="str">
        <f t="shared" si="341"/>
        <v/>
      </c>
      <c r="V71" s="7" t="str">
        <f t="shared" si="341"/>
        <v/>
      </c>
      <c r="W71" s="7" t="str">
        <f t="shared" si="341"/>
        <v/>
      </c>
      <c r="X71" s="7" t="str">
        <f t="shared" si="338"/>
        <v/>
      </c>
      <c r="Y71" s="7" t="str">
        <f t="shared" si="338"/>
        <v/>
      </c>
      <c r="Z71" s="7" t="str">
        <f t="shared" si="338"/>
        <v/>
      </c>
      <c r="AA71" s="7" t="str">
        <f t="shared" si="338"/>
        <v/>
      </c>
      <c r="AB71" s="7" t="str">
        <f t="shared" si="338"/>
        <v/>
      </c>
      <c r="AC71" s="7" t="str">
        <f t="shared" si="338"/>
        <v/>
      </c>
      <c r="AD71" s="7" t="str">
        <f t="shared" si="338"/>
        <v/>
      </c>
      <c r="AE71" s="7" t="str">
        <f t="shared" si="338"/>
        <v/>
      </c>
      <c r="AF71" s="7" t="str">
        <f t="shared" si="338"/>
        <v/>
      </c>
      <c r="AG71" s="7" t="str">
        <f t="shared" si="338"/>
        <v/>
      </c>
      <c r="AH71" s="7" t="str">
        <f t="shared" si="338"/>
        <v/>
      </c>
      <c r="AI71" s="7" t="str">
        <f t="shared" si="338"/>
        <v/>
      </c>
      <c r="AJ71" s="7" t="str">
        <f t="shared" si="338"/>
        <v/>
      </c>
      <c r="AK71" s="7" t="str">
        <f t="shared" si="338"/>
        <v/>
      </c>
      <c r="AL71" s="7" t="str">
        <f t="shared" si="338"/>
        <v/>
      </c>
      <c r="AM71" s="7" t="str">
        <f t="shared" si="338"/>
        <v/>
      </c>
      <c r="AN71" s="7" t="str">
        <f t="shared" si="343"/>
        <v/>
      </c>
      <c r="AO71" s="7" t="str">
        <f t="shared" si="343"/>
        <v/>
      </c>
      <c r="AP71" s="7" t="str">
        <f t="shared" si="343"/>
        <v/>
      </c>
      <c r="AQ71" s="7" t="str">
        <f t="shared" si="343"/>
        <v/>
      </c>
      <c r="AR71" s="7" t="str">
        <f t="shared" si="343"/>
        <v/>
      </c>
      <c r="AS71" s="7" t="str">
        <f t="shared" si="343"/>
        <v/>
      </c>
      <c r="AT71" s="7" t="str">
        <f t="shared" si="343"/>
        <v/>
      </c>
      <c r="AU71" s="7" t="str">
        <f t="shared" si="343"/>
        <v/>
      </c>
      <c r="AV71" s="7" t="str">
        <f t="shared" si="343"/>
        <v/>
      </c>
      <c r="AW71" s="71" t="str">
        <f t="shared" si="343"/>
        <v/>
      </c>
      <c r="AX71" s="7" t="str">
        <f t="shared" si="343"/>
        <v/>
      </c>
      <c r="AY71" s="7" t="str">
        <f t="shared" si="343"/>
        <v/>
      </c>
      <c r="AZ71" s="7" t="str">
        <f t="shared" si="343"/>
        <v/>
      </c>
      <c r="BA71" s="7" t="str">
        <f t="shared" si="343"/>
        <v/>
      </c>
      <c r="BB71" s="7" t="str">
        <f t="shared" si="343"/>
        <v/>
      </c>
      <c r="BC71" s="7" t="str">
        <f t="shared" si="339"/>
        <v/>
      </c>
      <c r="BD71" s="7" t="str">
        <f t="shared" si="339"/>
        <v/>
      </c>
      <c r="BE71" s="7" t="str">
        <f t="shared" si="339"/>
        <v/>
      </c>
      <c r="BF71" s="7" t="str">
        <f t="shared" si="339"/>
        <v/>
      </c>
      <c r="BG71" s="7" t="str">
        <f t="shared" si="339"/>
        <v/>
      </c>
      <c r="BH71" s="7" t="str">
        <f t="shared" si="339"/>
        <v/>
      </c>
      <c r="BI71" s="7" t="str">
        <f t="shared" si="339"/>
        <v/>
      </c>
      <c r="BJ71" s="7" t="str">
        <f t="shared" si="339"/>
        <v/>
      </c>
      <c r="BK71" s="7" t="str">
        <f t="shared" si="339"/>
        <v/>
      </c>
      <c r="BL71" s="7" t="str">
        <f t="shared" si="339"/>
        <v/>
      </c>
      <c r="BM71" s="7" t="str">
        <f t="shared" si="339"/>
        <v/>
      </c>
      <c r="BN71" s="7" t="str">
        <f t="shared" si="339"/>
        <v/>
      </c>
      <c r="BO71" s="7" t="str">
        <f t="shared" si="339"/>
        <v/>
      </c>
      <c r="BP71" s="7" t="str">
        <f t="shared" si="339"/>
        <v/>
      </c>
      <c r="BQ71" s="7" t="str">
        <f t="shared" si="339"/>
        <v/>
      </c>
      <c r="BR71" s="7" t="str">
        <f t="shared" si="339"/>
        <v/>
      </c>
      <c r="BS71" s="7" t="str">
        <f t="shared" si="340"/>
        <v/>
      </c>
      <c r="BT71" s="7" t="str">
        <f t="shared" si="340"/>
        <v/>
      </c>
      <c r="BU71" s="7" t="str">
        <f t="shared" si="340"/>
        <v/>
      </c>
      <c r="BV71" s="7" t="str">
        <f t="shared" si="340"/>
        <v/>
      </c>
      <c r="BW71" s="7" t="str">
        <f t="shared" si="340"/>
        <v/>
      </c>
      <c r="BX71" s="7" t="str">
        <f t="shared" si="340"/>
        <v/>
      </c>
      <c r="BY71" s="7" t="str">
        <f t="shared" si="340"/>
        <v/>
      </c>
      <c r="BZ71" s="7" t="str">
        <f t="shared" si="340"/>
        <v/>
      </c>
      <c r="CA71" s="7" t="str">
        <f t="shared" si="340"/>
        <v/>
      </c>
      <c r="CB71" s="7" t="str">
        <f t="shared" si="340"/>
        <v/>
      </c>
      <c r="CC71" s="7" t="str">
        <f t="shared" si="340"/>
        <v/>
      </c>
      <c r="CD71" s="7" t="str">
        <f t="shared" si="340"/>
        <v/>
      </c>
      <c r="CE71" s="7" t="str">
        <f t="shared" si="340"/>
        <v/>
      </c>
      <c r="CF71" s="7" t="str">
        <f t="shared" si="340"/>
        <v/>
      </c>
      <c r="CG71" s="7" t="str">
        <f t="shared" si="340"/>
        <v/>
      </c>
      <c r="CH71" s="7" t="str">
        <f t="shared" si="340"/>
        <v/>
      </c>
      <c r="CI71" s="7" t="str">
        <f t="shared" si="342"/>
        <v/>
      </c>
      <c r="CJ71" s="7" t="str">
        <f t="shared" si="342"/>
        <v/>
      </c>
      <c r="CK71" s="7" t="str">
        <f t="shared" si="342"/>
        <v/>
      </c>
      <c r="CL71" s="7" t="str">
        <f t="shared" si="342"/>
        <v/>
      </c>
      <c r="CM71" s="7" t="str">
        <f t="shared" si="342"/>
        <v/>
      </c>
      <c r="CN71" s="7" t="str">
        <f t="shared" si="342"/>
        <v/>
      </c>
      <c r="CO71" s="7" t="str">
        <f t="shared" si="342"/>
        <v/>
      </c>
      <c r="CP71" s="7" t="str">
        <f t="shared" si="342"/>
        <v/>
      </c>
      <c r="CQ71" s="7" t="str">
        <f t="shared" si="342"/>
        <v/>
      </c>
      <c r="CR71" s="7" t="str">
        <f t="shared" si="342"/>
        <v/>
      </c>
      <c r="CS71" s="7" t="str">
        <f t="shared" si="342"/>
        <v/>
      </c>
      <c r="CT71" s="7" t="str">
        <f t="shared" si="342"/>
        <v/>
      </c>
      <c r="CU71" s="7" t="str">
        <f t="shared" si="342"/>
        <v/>
      </c>
      <c r="CV71" s="7" t="str">
        <f t="shared" si="342"/>
        <v/>
      </c>
      <c r="CW71" s="7" t="str">
        <f t="shared" si="342"/>
        <v/>
      </c>
      <c r="CX71" s="7" t="str">
        <f t="shared" si="342"/>
        <v/>
      </c>
      <c r="CY71" s="7" t="str">
        <f t="shared" si="345"/>
        <v/>
      </c>
      <c r="CZ71" s="7" t="str">
        <f t="shared" si="344"/>
        <v/>
      </c>
      <c r="DA71" s="7" t="str">
        <f t="shared" si="344"/>
        <v/>
      </c>
      <c r="DB71" s="7" t="str">
        <f t="shared" si="344"/>
        <v/>
      </c>
    </row>
    <row r="72" spans="2:106" ht="29.1" customHeight="1" outlineLevel="1" x14ac:dyDescent="0.3">
      <c r="B72" s="57" t="s">
        <v>110</v>
      </c>
      <c r="C72" s="66"/>
      <c r="D72" s="47"/>
      <c r="E72" s="50">
        <f>VLOOKUP(B72,Tabela1[[Item]:[Prazo]],9,0)</f>
        <v>45443</v>
      </c>
      <c r="F72" s="83" t="str">
        <f>VLOOKUP(B72,Tabela1[[Item]:[Responsável]],5,0)</f>
        <v>Financeiro</v>
      </c>
      <c r="G72" s="81" t="s">
        <v>189</v>
      </c>
      <c r="H72" s="76" t="str">
        <f t="shared" si="341"/>
        <v/>
      </c>
      <c r="I72" s="7" t="str">
        <f t="shared" si="341"/>
        <v/>
      </c>
      <c r="J72" s="7" t="str">
        <f t="shared" si="341"/>
        <v/>
      </c>
      <c r="K72" s="7" t="str">
        <f t="shared" si="341"/>
        <v/>
      </c>
      <c r="L72" s="7" t="str">
        <f t="shared" si="341"/>
        <v/>
      </c>
      <c r="M72" s="7" t="str">
        <f t="shared" si="341"/>
        <v/>
      </c>
      <c r="N72" s="7" t="str">
        <f t="shared" si="341"/>
        <v/>
      </c>
      <c r="O72" s="7" t="str">
        <f t="shared" si="341"/>
        <v/>
      </c>
      <c r="P72" s="7" t="str">
        <f t="shared" si="341"/>
        <v/>
      </c>
      <c r="Q72" s="7" t="str">
        <f t="shared" si="341"/>
        <v/>
      </c>
      <c r="R72" s="7" t="str">
        <f t="shared" si="341"/>
        <v/>
      </c>
      <c r="S72" s="7" t="str">
        <f t="shared" si="341"/>
        <v/>
      </c>
      <c r="T72" s="7" t="str">
        <f t="shared" si="341"/>
        <v/>
      </c>
      <c r="U72" s="7" t="str">
        <f t="shared" si="341"/>
        <v/>
      </c>
      <c r="V72" s="7" t="str">
        <f t="shared" si="341"/>
        <v/>
      </c>
      <c r="W72" s="7" t="str">
        <f t="shared" si="341"/>
        <v/>
      </c>
      <c r="X72" s="7" t="str">
        <f t="shared" si="338"/>
        <v/>
      </c>
      <c r="Y72" s="7" t="str">
        <f t="shared" si="338"/>
        <v/>
      </c>
      <c r="Z72" s="7" t="str">
        <f t="shared" si="338"/>
        <v/>
      </c>
      <c r="AA72" s="7" t="str">
        <f t="shared" si="338"/>
        <v/>
      </c>
      <c r="AB72" s="7" t="str">
        <f t="shared" si="338"/>
        <v/>
      </c>
      <c r="AC72" s="7" t="str">
        <f t="shared" si="338"/>
        <v/>
      </c>
      <c r="AD72" s="7" t="str">
        <f t="shared" si="338"/>
        <v/>
      </c>
      <c r="AE72" s="7" t="str">
        <f t="shared" si="338"/>
        <v/>
      </c>
      <c r="AF72" s="7" t="str">
        <f t="shared" si="338"/>
        <v/>
      </c>
      <c r="AG72" s="7" t="str">
        <f t="shared" si="338"/>
        <v/>
      </c>
      <c r="AH72" s="7" t="str">
        <f t="shared" si="338"/>
        <v/>
      </c>
      <c r="AI72" s="7" t="str">
        <f t="shared" si="338"/>
        <v/>
      </c>
      <c r="AJ72" s="7" t="str">
        <f t="shared" si="338"/>
        <v/>
      </c>
      <c r="AK72" s="7" t="str">
        <f t="shared" si="338"/>
        <v/>
      </c>
      <c r="AL72" s="7" t="str">
        <f t="shared" si="338"/>
        <v/>
      </c>
      <c r="AM72" s="7" t="str">
        <f t="shared" si="338"/>
        <v/>
      </c>
      <c r="AN72" s="7" t="str">
        <f t="shared" si="343"/>
        <v/>
      </c>
      <c r="AO72" s="7" t="str">
        <f t="shared" si="343"/>
        <v/>
      </c>
      <c r="AP72" s="7" t="str">
        <f t="shared" si="343"/>
        <v/>
      </c>
      <c r="AQ72" s="7" t="str">
        <f t="shared" si="343"/>
        <v/>
      </c>
      <c r="AR72" s="7" t="str">
        <f t="shared" si="343"/>
        <v/>
      </c>
      <c r="AS72" s="7" t="str">
        <f t="shared" si="343"/>
        <v/>
      </c>
      <c r="AT72" s="7" t="str">
        <f t="shared" si="343"/>
        <v/>
      </c>
      <c r="AU72" s="7" t="str">
        <f t="shared" si="343"/>
        <v/>
      </c>
      <c r="AV72" s="7" t="str">
        <f t="shared" si="343"/>
        <v/>
      </c>
      <c r="AW72" s="71" t="str">
        <f t="shared" si="343"/>
        <v/>
      </c>
      <c r="AX72" s="7" t="str">
        <f t="shared" si="343"/>
        <v/>
      </c>
      <c r="AY72" s="7" t="str">
        <f t="shared" si="343"/>
        <v/>
      </c>
      <c r="AZ72" s="7" t="str">
        <f t="shared" si="343"/>
        <v/>
      </c>
      <c r="BA72" s="7" t="str">
        <f t="shared" si="343"/>
        <v/>
      </c>
      <c r="BB72" s="7" t="str">
        <f t="shared" si="343"/>
        <v/>
      </c>
      <c r="BC72" s="7" t="str">
        <f t="shared" si="339"/>
        <v/>
      </c>
      <c r="BD72" s="7" t="str">
        <f t="shared" si="339"/>
        <v/>
      </c>
      <c r="BE72" s="7" t="str">
        <f t="shared" si="339"/>
        <v/>
      </c>
      <c r="BF72" s="7" t="str">
        <f t="shared" si="339"/>
        <v/>
      </c>
      <c r="BG72" s="7" t="str">
        <f t="shared" si="339"/>
        <v/>
      </c>
      <c r="BH72" s="7" t="str">
        <f t="shared" si="339"/>
        <v/>
      </c>
      <c r="BI72" s="7" t="str">
        <f t="shared" si="339"/>
        <v/>
      </c>
      <c r="BJ72" s="7" t="str">
        <f t="shared" si="339"/>
        <v/>
      </c>
      <c r="BK72" s="7" t="str">
        <f t="shared" si="339"/>
        <v/>
      </c>
      <c r="BL72" s="7" t="str">
        <f t="shared" si="339"/>
        <v/>
      </c>
      <c r="BM72" s="7" t="str">
        <f t="shared" si="339"/>
        <v/>
      </c>
      <c r="BN72" s="7" t="str">
        <f t="shared" si="339"/>
        <v/>
      </c>
      <c r="BO72" s="7" t="str">
        <f t="shared" si="339"/>
        <v/>
      </c>
      <c r="BP72" s="7" t="str">
        <f t="shared" si="339"/>
        <v/>
      </c>
      <c r="BQ72" s="7" t="str">
        <f t="shared" si="339"/>
        <v/>
      </c>
      <c r="BR72" s="7" t="str">
        <f t="shared" si="339"/>
        <v/>
      </c>
      <c r="BS72" s="7" t="str">
        <f t="shared" si="340"/>
        <v/>
      </c>
      <c r="BT72" s="7" t="str">
        <f t="shared" si="340"/>
        <v/>
      </c>
      <c r="BU72" s="7" t="str">
        <f t="shared" si="340"/>
        <v/>
      </c>
      <c r="BV72" s="7" t="str">
        <f t="shared" si="340"/>
        <v/>
      </c>
      <c r="BW72" s="7" t="str">
        <f t="shared" si="340"/>
        <v/>
      </c>
      <c r="BX72" s="7" t="str">
        <f t="shared" si="340"/>
        <v/>
      </c>
      <c r="BY72" s="7" t="str">
        <f t="shared" si="340"/>
        <v/>
      </c>
      <c r="BZ72" s="7" t="str">
        <f t="shared" si="340"/>
        <v/>
      </c>
      <c r="CA72" s="7" t="str">
        <f t="shared" si="340"/>
        <v/>
      </c>
      <c r="CB72" s="7" t="str">
        <f t="shared" si="340"/>
        <v/>
      </c>
      <c r="CC72" s="7" t="str">
        <f t="shared" si="340"/>
        <v/>
      </c>
      <c r="CD72" s="7" t="str">
        <f t="shared" si="340"/>
        <v/>
      </c>
      <c r="CE72" s="7" t="str">
        <f t="shared" si="340"/>
        <v/>
      </c>
      <c r="CF72" s="7" t="str">
        <f t="shared" si="340"/>
        <v/>
      </c>
      <c r="CG72" s="7" t="str">
        <f t="shared" si="340"/>
        <v/>
      </c>
      <c r="CH72" s="7" t="str">
        <f t="shared" si="340"/>
        <v/>
      </c>
      <c r="CI72" s="7" t="str">
        <f t="shared" si="342"/>
        <v/>
      </c>
      <c r="CJ72" s="7" t="str">
        <f t="shared" si="342"/>
        <v/>
      </c>
      <c r="CK72" s="7" t="str">
        <f t="shared" si="342"/>
        <v/>
      </c>
      <c r="CL72" s="7" t="str">
        <f t="shared" si="342"/>
        <v/>
      </c>
      <c r="CM72" s="7" t="str">
        <f t="shared" si="342"/>
        <v/>
      </c>
      <c r="CN72" s="7" t="str">
        <f t="shared" si="342"/>
        <v/>
      </c>
      <c r="CO72" s="7" t="str">
        <f t="shared" si="342"/>
        <v/>
      </c>
      <c r="CP72" s="7" t="str">
        <f t="shared" si="342"/>
        <v/>
      </c>
      <c r="CQ72" s="7" t="str">
        <f t="shared" si="342"/>
        <v/>
      </c>
      <c r="CR72" s="7" t="str">
        <f t="shared" si="342"/>
        <v/>
      </c>
      <c r="CS72" s="7" t="str">
        <f t="shared" si="342"/>
        <v/>
      </c>
      <c r="CT72" s="7" t="str">
        <f t="shared" si="342"/>
        <v/>
      </c>
      <c r="CU72" s="7" t="str">
        <f t="shared" si="342"/>
        <v/>
      </c>
      <c r="CV72" s="7" t="str">
        <f t="shared" si="342"/>
        <v/>
      </c>
      <c r="CW72" s="7" t="str">
        <f t="shared" si="342"/>
        <v/>
      </c>
      <c r="CX72" s="7" t="str">
        <f t="shared" si="342"/>
        <v/>
      </c>
      <c r="CY72" s="7" t="str">
        <f t="shared" si="345"/>
        <v/>
      </c>
      <c r="CZ72" s="7" t="str">
        <f t="shared" si="344"/>
        <v/>
      </c>
      <c r="DA72" s="7" t="str">
        <f t="shared" si="344"/>
        <v/>
      </c>
      <c r="DB72" s="7" t="str">
        <f t="shared" si="344"/>
        <v/>
      </c>
    </row>
    <row r="73" spans="2:106" ht="29.1" customHeight="1" outlineLevel="1" x14ac:dyDescent="0.3">
      <c r="B73" s="57" t="s">
        <v>111</v>
      </c>
      <c r="C73" s="66"/>
      <c r="D73" s="47"/>
      <c r="E73" s="50">
        <f>VLOOKUP(B73,Tabela1[[Item]:[Prazo]],9,0)</f>
        <v>45443</v>
      </c>
      <c r="F73" s="83" t="str">
        <f>VLOOKUP(B73,Tabela1[[Item]:[Responsável]],5,0)</f>
        <v>RI</v>
      </c>
      <c r="G73" s="81" t="s">
        <v>189</v>
      </c>
      <c r="H73" s="76" t="str">
        <f t="shared" si="341"/>
        <v/>
      </c>
      <c r="I73" s="7" t="str">
        <f t="shared" si="341"/>
        <v/>
      </c>
      <c r="J73" s="7" t="str">
        <f t="shared" si="341"/>
        <v/>
      </c>
      <c r="K73" s="7" t="str">
        <f t="shared" si="341"/>
        <v/>
      </c>
      <c r="L73" s="7" t="str">
        <f t="shared" si="341"/>
        <v/>
      </c>
      <c r="M73" s="7" t="str">
        <f t="shared" si="341"/>
        <v/>
      </c>
      <c r="N73" s="7" t="str">
        <f t="shared" si="341"/>
        <v/>
      </c>
      <c r="O73" s="7" t="str">
        <f t="shared" si="341"/>
        <v/>
      </c>
      <c r="P73" s="7" t="str">
        <f t="shared" si="341"/>
        <v/>
      </c>
      <c r="Q73" s="7" t="str">
        <f t="shared" si="341"/>
        <v/>
      </c>
      <c r="R73" s="7" t="str">
        <f t="shared" si="341"/>
        <v/>
      </c>
      <c r="S73" s="7" t="str">
        <f t="shared" si="341"/>
        <v/>
      </c>
      <c r="T73" s="7" t="str">
        <f t="shared" si="341"/>
        <v/>
      </c>
      <c r="U73" s="7" t="str">
        <f t="shared" si="341"/>
        <v/>
      </c>
      <c r="V73" s="7" t="str">
        <f t="shared" si="341"/>
        <v/>
      </c>
      <c r="W73" s="7" t="str">
        <f t="shared" si="341"/>
        <v/>
      </c>
      <c r="X73" s="7" t="str">
        <f t="shared" si="338"/>
        <v/>
      </c>
      <c r="Y73" s="7" t="str">
        <f t="shared" si="338"/>
        <v/>
      </c>
      <c r="Z73" s="7" t="str">
        <f t="shared" si="338"/>
        <v/>
      </c>
      <c r="AA73" s="7" t="str">
        <f t="shared" si="338"/>
        <v/>
      </c>
      <c r="AB73" s="7" t="str">
        <f t="shared" si="338"/>
        <v/>
      </c>
      <c r="AC73" s="7" t="str">
        <f t="shared" si="338"/>
        <v/>
      </c>
      <c r="AD73" s="7" t="str">
        <f t="shared" si="338"/>
        <v/>
      </c>
      <c r="AE73" s="7" t="str">
        <f t="shared" si="338"/>
        <v/>
      </c>
      <c r="AF73" s="7" t="str">
        <f t="shared" si="338"/>
        <v/>
      </c>
      <c r="AG73" s="7" t="str">
        <f t="shared" si="338"/>
        <v/>
      </c>
      <c r="AH73" s="7" t="str">
        <f t="shared" si="338"/>
        <v/>
      </c>
      <c r="AI73" s="7" t="str">
        <f t="shared" si="338"/>
        <v/>
      </c>
      <c r="AJ73" s="7" t="str">
        <f t="shared" si="338"/>
        <v/>
      </c>
      <c r="AK73" s="7" t="str">
        <f t="shared" si="338"/>
        <v/>
      </c>
      <c r="AL73" s="7" t="str">
        <f t="shared" si="338"/>
        <v/>
      </c>
      <c r="AM73" s="7" t="str">
        <f t="shared" si="338"/>
        <v/>
      </c>
      <c r="AN73" s="7" t="str">
        <f t="shared" si="343"/>
        <v/>
      </c>
      <c r="AO73" s="7" t="str">
        <f t="shared" si="343"/>
        <v/>
      </c>
      <c r="AP73" s="7" t="str">
        <f t="shared" si="343"/>
        <v/>
      </c>
      <c r="AQ73" s="7" t="str">
        <f t="shared" si="343"/>
        <v/>
      </c>
      <c r="AR73" s="7" t="str">
        <f t="shared" si="343"/>
        <v/>
      </c>
      <c r="AS73" s="7" t="str">
        <f t="shared" si="343"/>
        <v/>
      </c>
      <c r="AT73" s="7" t="str">
        <f t="shared" si="343"/>
        <v/>
      </c>
      <c r="AU73" s="7" t="str">
        <f t="shared" si="343"/>
        <v/>
      </c>
      <c r="AV73" s="7" t="str">
        <f t="shared" si="343"/>
        <v/>
      </c>
      <c r="AW73" s="71" t="str">
        <f t="shared" si="343"/>
        <v/>
      </c>
      <c r="AX73" s="7" t="str">
        <f t="shared" si="343"/>
        <v/>
      </c>
      <c r="AY73" s="7" t="str">
        <f t="shared" si="343"/>
        <v/>
      </c>
      <c r="AZ73" s="7" t="str">
        <f t="shared" si="343"/>
        <v/>
      </c>
      <c r="BA73" s="7" t="str">
        <f t="shared" si="343"/>
        <v/>
      </c>
      <c r="BB73" s="7" t="str">
        <f t="shared" si="343"/>
        <v/>
      </c>
      <c r="BC73" s="7" t="str">
        <f t="shared" si="339"/>
        <v/>
      </c>
      <c r="BD73" s="7" t="str">
        <f t="shared" si="339"/>
        <v/>
      </c>
      <c r="BE73" s="7" t="str">
        <f t="shared" si="339"/>
        <v/>
      </c>
      <c r="BF73" s="7" t="str">
        <f t="shared" si="339"/>
        <v/>
      </c>
      <c r="BG73" s="7" t="str">
        <f t="shared" si="339"/>
        <v/>
      </c>
      <c r="BH73" s="7" t="str">
        <f t="shared" si="339"/>
        <v/>
      </c>
      <c r="BI73" s="7" t="str">
        <f t="shared" si="339"/>
        <v/>
      </c>
      <c r="BJ73" s="7" t="str">
        <f t="shared" si="339"/>
        <v/>
      </c>
      <c r="BK73" s="7" t="str">
        <f t="shared" si="339"/>
        <v/>
      </c>
      <c r="BL73" s="7" t="str">
        <f t="shared" si="339"/>
        <v/>
      </c>
      <c r="BM73" s="7" t="str">
        <f t="shared" si="339"/>
        <v/>
      </c>
      <c r="BN73" s="7" t="str">
        <f t="shared" si="339"/>
        <v/>
      </c>
      <c r="BO73" s="7" t="str">
        <f t="shared" si="339"/>
        <v/>
      </c>
      <c r="BP73" s="7" t="str">
        <f t="shared" si="339"/>
        <v/>
      </c>
      <c r="BQ73" s="7" t="str">
        <f t="shared" si="339"/>
        <v/>
      </c>
      <c r="BR73" s="7" t="str">
        <f t="shared" si="339"/>
        <v/>
      </c>
      <c r="BS73" s="7" t="str">
        <f t="shared" si="340"/>
        <v/>
      </c>
      <c r="BT73" s="7" t="str">
        <f t="shared" si="340"/>
        <v/>
      </c>
      <c r="BU73" s="7" t="str">
        <f t="shared" si="340"/>
        <v/>
      </c>
      <c r="BV73" s="7" t="str">
        <f t="shared" si="340"/>
        <v/>
      </c>
      <c r="BW73" s="7" t="str">
        <f t="shared" si="340"/>
        <v/>
      </c>
      <c r="BX73" s="7" t="str">
        <f t="shared" si="340"/>
        <v/>
      </c>
      <c r="BY73" s="7" t="str">
        <f t="shared" si="340"/>
        <v/>
      </c>
      <c r="BZ73" s="7" t="str">
        <f t="shared" si="340"/>
        <v/>
      </c>
      <c r="CA73" s="7" t="str">
        <f t="shared" si="340"/>
        <v/>
      </c>
      <c r="CB73" s="7" t="str">
        <f t="shared" si="340"/>
        <v/>
      </c>
      <c r="CC73" s="7" t="str">
        <f t="shared" si="340"/>
        <v/>
      </c>
      <c r="CD73" s="7" t="str">
        <f t="shared" si="340"/>
        <v/>
      </c>
      <c r="CE73" s="7" t="str">
        <f t="shared" si="340"/>
        <v/>
      </c>
      <c r="CF73" s="7" t="str">
        <f t="shared" si="340"/>
        <v/>
      </c>
      <c r="CG73" s="7" t="str">
        <f t="shared" si="340"/>
        <v/>
      </c>
      <c r="CH73" s="7" t="str">
        <f t="shared" si="340"/>
        <v/>
      </c>
      <c r="CI73" s="7" t="str">
        <f t="shared" si="342"/>
        <v/>
      </c>
      <c r="CJ73" s="7" t="str">
        <f t="shared" si="342"/>
        <v/>
      </c>
      <c r="CK73" s="7" t="str">
        <f t="shared" si="342"/>
        <v/>
      </c>
      <c r="CL73" s="7" t="str">
        <f t="shared" si="342"/>
        <v/>
      </c>
      <c r="CM73" s="7" t="str">
        <f t="shared" si="342"/>
        <v/>
      </c>
      <c r="CN73" s="7" t="str">
        <f t="shared" si="342"/>
        <v/>
      </c>
      <c r="CO73" s="7" t="str">
        <f t="shared" si="342"/>
        <v/>
      </c>
      <c r="CP73" s="7" t="str">
        <f t="shared" si="342"/>
        <v/>
      </c>
      <c r="CQ73" s="7" t="str">
        <f t="shared" si="342"/>
        <v/>
      </c>
      <c r="CR73" s="7" t="str">
        <f t="shared" si="342"/>
        <v/>
      </c>
      <c r="CS73" s="7" t="str">
        <f t="shared" si="342"/>
        <v/>
      </c>
      <c r="CT73" s="7" t="str">
        <f t="shared" si="342"/>
        <v/>
      </c>
      <c r="CU73" s="7" t="str">
        <f t="shared" si="342"/>
        <v/>
      </c>
      <c r="CV73" s="7" t="str">
        <f t="shared" si="342"/>
        <v/>
      </c>
      <c r="CW73" s="7" t="str">
        <f t="shared" si="342"/>
        <v/>
      </c>
      <c r="CX73" s="7" t="str">
        <f t="shared" si="342"/>
        <v/>
      </c>
      <c r="CY73" s="7" t="str">
        <f t="shared" si="345"/>
        <v/>
      </c>
      <c r="CZ73" s="7" t="str">
        <f t="shared" si="344"/>
        <v/>
      </c>
      <c r="DA73" s="7" t="str">
        <f t="shared" si="344"/>
        <v/>
      </c>
      <c r="DB73" s="7" t="str">
        <f t="shared" si="344"/>
        <v/>
      </c>
    </row>
    <row r="74" spans="2:106" ht="29.1" customHeight="1" outlineLevel="1" x14ac:dyDescent="0.3">
      <c r="B74" s="57" t="s">
        <v>112</v>
      </c>
      <c r="C74" s="66"/>
      <c r="D74" s="47"/>
      <c r="E74" s="52">
        <f>VLOOKUP(B74,Tabela1[[Item]:[Prazo]],9,0)</f>
        <v>45443</v>
      </c>
      <c r="F74" s="83" t="str">
        <f>VLOOKUP(B74,Tabela1[[Item]:[Responsável]],5,0)</f>
        <v>Contabilidade</v>
      </c>
      <c r="G74" s="81" t="s">
        <v>189</v>
      </c>
      <c r="H74" s="76" t="str">
        <f t="shared" si="341"/>
        <v/>
      </c>
      <c r="I74" s="7" t="str">
        <f t="shared" si="341"/>
        <v/>
      </c>
      <c r="J74" s="7" t="str">
        <f t="shared" si="341"/>
        <v/>
      </c>
      <c r="K74" s="7" t="str">
        <f t="shared" si="341"/>
        <v/>
      </c>
      <c r="L74" s="7" t="str">
        <f t="shared" si="341"/>
        <v/>
      </c>
      <c r="M74" s="7" t="str">
        <f t="shared" si="341"/>
        <v/>
      </c>
      <c r="N74" s="7" t="str">
        <f t="shared" si="341"/>
        <v/>
      </c>
      <c r="O74" s="7" t="str">
        <f t="shared" si="341"/>
        <v/>
      </c>
      <c r="P74" s="7" t="str">
        <f t="shared" si="341"/>
        <v/>
      </c>
      <c r="Q74" s="7" t="str">
        <f t="shared" si="341"/>
        <v/>
      </c>
      <c r="R74" s="7" t="str">
        <f t="shared" si="341"/>
        <v/>
      </c>
      <c r="S74" s="7" t="str">
        <f t="shared" si="341"/>
        <v/>
      </c>
      <c r="T74" s="7" t="str">
        <f t="shared" si="341"/>
        <v/>
      </c>
      <c r="U74" s="7" t="str">
        <f t="shared" si="341"/>
        <v/>
      </c>
      <c r="V74" s="7" t="str">
        <f t="shared" si="341"/>
        <v/>
      </c>
      <c r="W74" s="7" t="str">
        <f t="shared" si="341"/>
        <v/>
      </c>
      <c r="X74" s="7" t="str">
        <f t="shared" si="338"/>
        <v/>
      </c>
      <c r="Y74" s="7" t="str">
        <f t="shared" si="338"/>
        <v/>
      </c>
      <c r="Z74" s="7" t="str">
        <f t="shared" si="338"/>
        <v/>
      </c>
      <c r="AA74" s="7" t="str">
        <f t="shared" si="338"/>
        <v/>
      </c>
      <c r="AB74" s="7" t="str">
        <f t="shared" si="338"/>
        <v/>
      </c>
      <c r="AC74" s="7" t="str">
        <f t="shared" si="338"/>
        <v/>
      </c>
      <c r="AD74" s="7" t="str">
        <f t="shared" si="338"/>
        <v/>
      </c>
      <c r="AE74" s="7" t="str">
        <f t="shared" si="338"/>
        <v/>
      </c>
      <c r="AF74" s="7" t="str">
        <f t="shared" si="338"/>
        <v/>
      </c>
      <c r="AG74" s="7" t="str">
        <f t="shared" si="338"/>
        <v/>
      </c>
      <c r="AH74" s="7" t="str">
        <f t="shared" si="338"/>
        <v/>
      </c>
      <c r="AI74" s="7" t="str">
        <f t="shared" si="338"/>
        <v/>
      </c>
      <c r="AJ74" s="7" t="str">
        <f t="shared" si="338"/>
        <v/>
      </c>
      <c r="AK74" s="7" t="str">
        <f t="shared" si="338"/>
        <v/>
      </c>
      <c r="AL74" s="7" t="str">
        <f t="shared" si="338"/>
        <v/>
      </c>
      <c r="AM74" s="7" t="str">
        <f t="shared" si="338"/>
        <v/>
      </c>
      <c r="AN74" s="7" t="str">
        <f t="shared" si="343"/>
        <v/>
      </c>
      <c r="AO74" s="7" t="str">
        <f t="shared" si="343"/>
        <v/>
      </c>
      <c r="AP74" s="7" t="str">
        <f t="shared" si="343"/>
        <v/>
      </c>
      <c r="AQ74" s="7" t="str">
        <f t="shared" si="343"/>
        <v/>
      </c>
      <c r="AR74" s="7" t="str">
        <f t="shared" si="343"/>
        <v/>
      </c>
      <c r="AS74" s="7" t="str">
        <f t="shared" si="343"/>
        <v/>
      </c>
      <c r="AT74" s="7" t="str">
        <f t="shared" si="343"/>
        <v/>
      </c>
      <c r="AU74" s="7" t="str">
        <f t="shared" si="343"/>
        <v/>
      </c>
      <c r="AV74" s="7" t="str">
        <f t="shared" si="343"/>
        <v/>
      </c>
      <c r="AW74" s="71" t="str">
        <f t="shared" si="343"/>
        <v/>
      </c>
      <c r="AX74" s="7" t="str">
        <f t="shared" si="343"/>
        <v/>
      </c>
      <c r="AY74" s="7" t="str">
        <f t="shared" si="343"/>
        <v/>
      </c>
      <c r="AZ74" s="7" t="str">
        <f t="shared" si="343"/>
        <v/>
      </c>
      <c r="BA74" s="7" t="str">
        <f t="shared" si="343"/>
        <v/>
      </c>
      <c r="BB74" s="7" t="str">
        <f t="shared" si="343"/>
        <v/>
      </c>
      <c r="BC74" s="7" t="str">
        <f t="shared" si="339"/>
        <v/>
      </c>
      <c r="BD74" s="7" t="str">
        <f t="shared" si="339"/>
        <v/>
      </c>
      <c r="BE74" s="7" t="str">
        <f t="shared" si="339"/>
        <v/>
      </c>
      <c r="BF74" s="7" t="str">
        <f t="shared" si="339"/>
        <v/>
      </c>
      <c r="BG74" s="7" t="str">
        <f t="shared" si="339"/>
        <v/>
      </c>
      <c r="BH74" s="7" t="str">
        <f t="shared" si="339"/>
        <v/>
      </c>
      <c r="BI74" s="7" t="str">
        <f t="shared" si="339"/>
        <v/>
      </c>
      <c r="BJ74" s="7" t="str">
        <f t="shared" si="339"/>
        <v/>
      </c>
      <c r="BK74" s="7" t="str">
        <f t="shared" si="339"/>
        <v/>
      </c>
      <c r="BL74" s="7" t="str">
        <f t="shared" si="339"/>
        <v/>
      </c>
      <c r="BM74" s="7" t="str">
        <f t="shared" si="339"/>
        <v/>
      </c>
      <c r="BN74" s="7" t="str">
        <f t="shared" si="339"/>
        <v/>
      </c>
      <c r="BO74" s="7" t="str">
        <f t="shared" si="339"/>
        <v/>
      </c>
      <c r="BP74" s="7" t="str">
        <f t="shared" si="339"/>
        <v/>
      </c>
      <c r="BQ74" s="7" t="str">
        <f t="shared" si="339"/>
        <v/>
      </c>
      <c r="BR74" s="7" t="str">
        <f t="shared" si="339"/>
        <v/>
      </c>
      <c r="BS74" s="7" t="str">
        <f t="shared" si="340"/>
        <v/>
      </c>
      <c r="BT74" s="7" t="str">
        <f t="shared" si="340"/>
        <v/>
      </c>
      <c r="BU74" s="7" t="str">
        <f t="shared" si="340"/>
        <v/>
      </c>
      <c r="BV74" s="7" t="str">
        <f t="shared" si="340"/>
        <v/>
      </c>
      <c r="BW74" s="7" t="str">
        <f t="shared" si="340"/>
        <v/>
      </c>
      <c r="BX74" s="7" t="str">
        <f t="shared" si="340"/>
        <v/>
      </c>
      <c r="BY74" s="7" t="str">
        <f t="shared" si="340"/>
        <v/>
      </c>
      <c r="BZ74" s="7" t="str">
        <f t="shared" si="340"/>
        <v/>
      </c>
      <c r="CA74" s="7" t="str">
        <f t="shared" si="340"/>
        <v/>
      </c>
      <c r="CB74" s="7" t="str">
        <f t="shared" si="340"/>
        <v/>
      </c>
      <c r="CC74" s="7" t="str">
        <f t="shared" si="340"/>
        <v/>
      </c>
      <c r="CD74" s="7" t="str">
        <f t="shared" si="340"/>
        <v/>
      </c>
      <c r="CE74" s="7" t="str">
        <f t="shared" si="340"/>
        <v/>
      </c>
      <c r="CF74" s="7" t="str">
        <f t="shared" si="340"/>
        <v/>
      </c>
      <c r="CG74" s="7" t="str">
        <f t="shared" si="340"/>
        <v/>
      </c>
      <c r="CH74" s="7" t="str">
        <f t="shared" si="340"/>
        <v/>
      </c>
      <c r="CI74" s="7" t="str">
        <f t="shared" si="342"/>
        <v/>
      </c>
      <c r="CJ74" s="7" t="str">
        <f t="shared" si="342"/>
        <v/>
      </c>
      <c r="CK74" s="7" t="str">
        <f t="shared" si="342"/>
        <v/>
      </c>
      <c r="CL74" s="7" t="str">
        <f t="shared" si="342"/>
        <v/>
      </c>
      <c r="CM74" s="7" t="str">
        <f t="shared" si="342"/>
        <v/>
      </c>
      <c r="CN74" s="7" t="str">
        <f t="shared" si="342"/>
        <v/>
      </c>
      <c r="CO74" s="7" t="str">
        <f t="shared" si="342"/>
        <v/>
      </c>
      <c r="CP74" s="7" t="str">
        <f t="shared" si="342"/>
        <v/>
      </c>
      <c r="CQ74" s="7" t="str">
        <f t="shared" si="342"/>
        <v/>
      </c>
      <c r="CR74" s="7" t="str">
        <f t="shared" si="342"/>
        <v/>
      </c>
      <c r="CS74" s="7" t="str">
        <f t="shared" si="342"/>
        <v/>
      </c>
      <c r="CT74" s="7" t="str">
        <f t="shared" si="342"/>
        <v/>
      </c>
      <c r="CU74" s="7" t="str">
        <f t="shared" si="342"/>
        <v/>
      </c>
      <c r="CV74" s="7" t="str">
        <f t="shared" si="342"/>
        <v/>
      </c>
      <c r="CW74" s="7" t="str">
        <f t="shared" si="342"/>
        <v/>
      </c>
      <c r="CX74" s="7" t="str">
        <f t="shared" si="342"/>
        <v/>
      </c>
      <c r="CY74" s="7" t="str">
        <f t="shared" si="345"/>
        <v/>
      </c>
      <c r="CZ74" s="7" t="str">
        <f t="shared" si="344"/>
        <v/>
      </c>
      <c r="DA74" s="7" t="str">
        <f t="shared" si="344"/>
        <v/>
      </c>
      <c r="DB74" s="7" t="str">
        <f t="shared" si="344"/>
        <v/>
      </c>
    </row>
    <row r="75" spans="2:106" ht="29.1" customHeight="1" outlineLevel="1" x14ac:dyDescent="0.3">
      <c r="B75" s="57" t="s">
        <v>113</v>
      </c>
      <c r="C75" s="66"/>
      <c r="D75" s="47"/>
      <c r="E75" s="50">
        <f>VLOOKUP(B75,Tabela1[[Item]:[Prazo]],9,0)</f>
        <v>45443</v>
      </c>
      <c r="F75" s="83" t="str">
        <f>VLOOKUP(B75,Tabela1[[Item]:[Responsável]],5,0)</f>
        <v>Controladoria</v>
      </c>
      <c r="G75" s="81" t="s">
        <v>189</v>
      </c>
      <c r="H75" s="76" t="str">
        <f t="shared" si="341"/>
        <v/>
      </c>
      <c r="I75" s="7" t="str">
        <f t="shared" si="341"/>
        <v/>
      </c>
      <c r="J75" s="7" t="str">
        <f t="shared" si="341"/>
        <v/>
      </c>
      <c r="K75" s="7" t="str">
        <f t="shared" si="341"/>
        <v/>
      </c>
      <c r="L75" s="7" t="str">
        <f t="shared" si="341"/>
        <v/>
      </c>
      <c r="M75" s="7" t="str">
        <f t="shared" si="341"/>
        <v/>
      </c>
      <c r="N75" s="7" t="str">
        <f t="shared" si="341"/>
        <v/>
      </c>
      <c r="O75" s="7" t="str">
        <f t="shared" si="341"/>
        <v/>
      </c>
      <c r="P75" s="7" t="str">
        <f t="shared" si="341"/>
        <v/>
      </c>
      <c r="Q75" s="7" t="str">
        <f t="shared" si="341"/>
        <v/>
      </c>
      <c r="R75" s="7" t="str">
        <f t="shared" si="341"/>
        <v/>
      </c>
      <c r="S75" s="7" t="str">
        <f t="shared" si="341"/>
        <v/>
      </c>
      <c r="T75" s="7" t="str">
        <f t="shared" si="341"/>
        <v/>
      </c>
      <c r="U75" s="7" t="str">
        <f t="shared" si="341"/>
        <v/>
      </c>
      <c r="V75" s="7" t="str">
        <f t="shared" si="341"/>
        <v/>
      </c>
      <c r="W75" s="7" t="str">
        <f t="shared" ref="W75:AL90" si="346">IF(OR($D75="",$C75=""),"",IF(AND(W$7&lt;=$E75,W$7&gt;=$D75),"x",""))</f>
        <v/>
      </c>
      <c r="X75" s="7" t="str">
        <f t="shared" si="346"/>
        <v/>
      </c>
      <c r="Y75" s="7" t="str">
        <f t="shared" si="346"/>
        <v/>
      </c>
      <c r="Z75" s="7" t="str">
        <f t="shared" si="346"/>
        <v/>
      </c>
      <c r="AA75" s="7" t="str">
        <f t="shared" si="346"/>
        <v/>
      </c>
      <c r="AB75" s="7" t="str">
        <f t="shared" si="346"/>
        <v/>
      </c>
      <c r="AC75" s="7" t="str">
        <f t="shared" si="346"/>
        <v/>
      </c>
      <c r="AD75" s="7" t="str">
        <f t="shared" si="346"/>
        <v/>
      </c>
      <c r="AE75" s="7" t="str">
        <f t="shared" si="346"/>
        <v/>
      </c>
      <c r="AF75" s="7" t="str">
        <f t="shared" si="346"/>
        <v/>
      </c>
      <c r="AG75" s="7" t="str">
        <f t="shared" si="346"/>
        <v/>
      </c>
      <c r="AH75" s="7" t="str">
        <f t="shared" si="346"/>
        <v/>
      </c>
      <c r="AI75" s="7" t="str">
        <f t="shared" si="346"/>
        <v/>
      </c>
      <c r="AJ75" s="7" t="str">
        <f t="shared" si="346"/>
        <v/>
      </c>
      <c r="AK75" s="7" t="str">
        <f t="shared" si="346"/>
        <v/>
      </c>
      <c r="AL75" s="7" t="str">
        <f t="shared" si="346"/>
        <v/>
      </c>
      <c r="AM75" s="7" t="str">
        <f t="shared" ref="AM75:BB90" si="347">IF(OR($D75="",$C75=""),"",IF(AND(AM$7&lt;=$E75,AM$7&gt;=$D75),"x",""))</f>
        <v/>
      </c>
      <c r="AN75" s="7" t="str">
        <f t="shared" si="343"/>
        <v/>
      </c>
      <c r="AO75" s="7" t="str">
        <f t="shared" si="343"/>
        <v/>
      </c>
      <c r="AP75" s="7" t="str">
        <f t="shared" si="343"/>
        <v/>
      </c>
      <c r="AQ75" s="7" t="str">
        <f t="shared" si="343"/>
        <v/>
      </c>
      <c r="AR75" s="7" t="str">
        <f t="shared" si="343"/>
        <v/>
      </c>
      <c r="AS75" s="7" t="str">
        <f t="shared" si="343"/>
        <v/>
      </c>
      <c r="AT75" s="7" t="str">
        <f t="shared" si="343"/>
        <v/>
      </c>
      <c r="AU75" s="7" t="str">
        <f t="shared" si="343"/>
        <v/>
      </c>
      <c r="AV75" s="7" t="str">
        <f t="shared" si="343"/>
        <v/>
      </c>
      <c r="AW75" s="71" t="str">
        <f t="shared" si="343"/>
        <v/>
      </c>
      <c r="AX75" s="7" t="str">
        <f t="shared" si="343"/>
        <v/>
      </c>
      <c r="AY75" s="7" t="str">
        <f t="shared" si="343"/>
        <v/>
      </c>
      <c r="AZ75" s="7" t="str">
        <f t="shared" si="343"/>
        <v/>
      </c>
      <c r="BA75" s="7" t="str">
        <f t="shared" si="343"/>
        <v/>
      </c>
      <c r="BB75" s="7" t="str">
        <f t="shared" si="343"/>
        <v/>
      </c>
      <c r="BC75" s="7" t="str">
        <f t="shared" si="343"/>
        <v/>
      </c>
      <c r="BD75" s="7" t="str">
        <f t="shared" ref="BD75:BS90" si="348">IF(OR($D75="",$C75=""),"",IF(AND(BD$7&lt;=$E75,BD$7&gt;=$D75),"x",""))</f>
        <v/>
      </c>
      <c r="BE75" s="7" t="str">
        <f t="shared" si="348"/>
        <v/>
      </c>
      <c r="BF75" s="7" t="str">
        <f t="shared" si="348"/>
        <v/>
      </c>
      <c r="BG75" s="7" t="str">
        <f t="shared" si="348"/>
        <v/>
      </c>
      <c r="BH75" s="7" t="str">
        <f t="shared" si="348"/>
        <v/>
      </c>
      <c r="BI75" s="7" t="str">
        <f t="shared" si="348"/>
        <v/>
      </c>
      <c r="BJ75" s="7" t="str">
        <f t="shared" si="348"/>
        <v/>
      </c>
      <c r="BK75" s="7" t="str">
        <f t="shared" si="348"/>
        <v/>
      </c>
      <c r="BL75" s="7" t="str">
        <f t="shared" si="348"/>
        <v/>
      </c>
      <c r="BM75" s="7" t="str">
        <f t="shared" si="348"/>
        <v/>
      </c>
      <c r="BN75" s="7" t="str">
        <f t="shared" si="348"/>
        <v/>
      </c>
      <c r="BO75" s="7" t="str">
        <f t="shared" si="348"/>
        <v/>
      </c>
      <c r="BP75" s="7" t="str">
        <f t="shared" si="348"/>
        <v/>
      </c>
      <c r="BQ75" s="7" t="str">
        <f t="shared" si="348"/>
        <v/>
      </c>
      <c r="BR75" s="7" t="str">
        <f t="shared" si="348"/>
        <v/>
      </c>
      <c r="BS75" s="7" t="str">
        <f t="shared" si="348"/>
        <v/>
      </c>
      <c r="BT75" s="7" t="str">
        <f t="shared" ref="BT75:CI90" si="349">IF(OR($D75="",$C75=""),"",IF(AND(BT$7&lt;=$E75,BT$7&gt;=$D75),"x",""))</f>
        <v/>
      </c>
      <c r="BU75" s="7" t="str">
        <f t="shared" si="349"/>
        <v/>
      </c>
      <c r="BV75" s="7" t="str">
        <f t="shared" si="349"/>
        <v/>
      </c>
      <c r="BW75" s="7" t="str">
        <f t="shared" si="349"/>
        <v/>
      </c>
      <c r="BX75" s="7" t="str">
        <f t="shared" si="349"/>
        <v/>
      </c>
      <c r="BY75" s="7" t="str">
        <f t="shared" si="349"/>
        <v/>
      </c>
      <c r="BZ75" s="7" t="str">
        <f t="shared" si="349"/>
        <v/>
      </c>
      <c r="CA75" s="7" t="str">
        <f t="shared" si="349"/>
        <v/>
      </c>
      <c r="CB75" s="7" t="str">
        <f t="shared" si="349"/>
        <v/>
      </c>
      <c r="CC75" s="7" t="str">
        <f t="shared" si="349"/>
        <v/>
      </c>
      <c r="CD75" s="7" t="str">
        <f t="shared" si="349"/>
        <v/>
      </c>
      <c r="CE75" s="7" t="str">
        <f t="shared" si="349"/>
        <v/>
      </c>
      <c r="CF75" s="7" t="str">
        <f t="shared" si="349"/>
        <v/>
      </c>
      <c r="CG75" s="7" t="str">
        <f t="shared" si="349"/>
        <v/>
      </c>
      <c r="CH75" s="7" t="str">
        <f t="shared" si="349"/>
        <v/>
      </c>
      <c r="CI75" s="7" t="str">
        <f t="shared" si="342"/>
        <v/>
      </c>
      <c r="CJ75" s="7" t="str">
        <f t="shared" si="342"/>
        <v/>
      </c>
      <c r="CK75" s="7" t="str">
        <f t="shared" si="342"/>
        <v/>
      </c>
      <c r="CL75" s="7" t="str">
        <f t="shared" si="342"/>
        <v/>
      </c>
      <c r="CM75" s="7" t="str">
        <f t="shared" si="342"/>
        <v/>
      </c>
      <c r="CN75" s="7" t="str">
        <f t="shared" si="342"/>
        <v/>
      </c>
      <c r="CO75" s="7" t="str">
        <f t="shared" si="342"/>
        <v/>
      </c>
      <c r="CP75" s="7" t="str">
        <f t="shared" si="342"/>
        <v/>
      </c>
      <c r="CQ75" s="7" t="str">
        <f t="shared" si="342"/>
        <v/>
      </c>
      <c r="CR75" s="7" t="str">
        <f t="shared" si="342"/>
        <v/>
      </c>
      <c r="CS75" s="7" t="str">
        <f t="shared" si="342"/>
        <v/>
      </c>
      <c r="CT75" s="7" t="str">
        <f t="shared" si="342"/>
        <v/>
      </c>
      <c r="CU75" s="7" t="str">
        <f t="shared" si="342"/>
        <v/>
      </c>
      <c r="CV75" s="7" t="str">
        <f t="shared" si="342"/>
        <v/>
      </c>
      <c r="CW75" s="7" t="str">
        <f t="shared" si="342"/>
        <v/>
      </c>
      <c r="CX75" s="7" t="str">
        <f t="shared" si="342"/>
        <v/>
      </c>
      <c r="CY75" s="7" t="str">
        <f t="shared" si="345"/>
        <v/>
      </c>
      <c r="CZ75" s="7" t="str">
        <f t="shared" si="344"/>
        <v/>
      </c>
      <c r="DA75" s="7" t="str">
        <f t="shared" si="344"/>
        <v/>
      </c>
      <c r="DB75" s="7" t="str">
        <f t="shared" si="344"/>
        <v/>
      </c>
    </row>
    <row r="76" spans="2:106" ht="29.1" customHeight="1" outlineLevel="1" x14ac:dyDescent="0.3">
      <c r="B76" s="57" t="s">
        <v>114</v>
      </c>
      <c r="C76" s="66"/>
      <c r="D76" s="47"/>
      <c r="E76" s="50">
        <f>VLOOKUP(B76,Tabela1[[Item]:[Prazo]],9,0)</f>
        <v>45443</v>
      </c>
      <c r="F76" s="83" t="str">
        <f>VLOOKUP(B76,Tabela1[[Item]:[Responsável]],5,0)</f>
        <v>Comercial</v>
      </c>
      <c r="G76" s="81" t="s">
        <v>189</v>
      </c>
      <c r="H76" s="76" t="str">
        <f t="shared" ref="H76:W91" si="350">IF(OR($D76="",$C76=""),"",IF(AND(H$7&lt;=$E76,H$7&gt;=$D76),"x",""))</f>
        <v/>
      </c>
      <c r="I76" s="7" t="str">
        <f t="shared" si="350"/>
        <v/>
      </c>
      <c r="J76" s="7" t="str">
        <f t="shared" si="350"/>
        <v/>
      </c>
      <c r="K76" s="7" t="str">
        <f t="shared" si="350"/>
        <v/>
      </c>
      <c r="L76" s="7" t="str">
        <f t="shared" si="350"/>
        <v/>
      </c>
      <c r="M76" s="7" t="str">
        <f t="shared" si="350"/>
        <v/>
      </c>
      <c r="N76" s="7" t="str">
        <f t="shared" si="350"/>
        <v/>
      </c>
      <c r="O76" s="7" t="str">
        <f t="shared" si="350"/>
        <v/>
      </c>
      <c r="P76" s="7" t="str">
        <f t="shared" si="350"/>
        <v/>
      </c>
      <c r="Q76" s="7" t="str">
        <f t="shared" si="350"/>
        <v/>
      </c>
      <c r="R76" s="7" t="str">
        <f t="shared" si="350"/>
        <v/>
      </c>
      <c r="S76" s="7" t="str">
        <f t="shared" si="350"/>
        <v/>
      </c>
      <c r="T76" s="7" t="str">
        <f t="shared" si="350"/>
        <v/>
      </c>
      <c r="U76" s="7" t="str">
        <f t="shared" si="350"/>
        <v/>
      </c>
      <c r="V76" s="7" t="str">
        <f t="shared" si="350"/>
        <v/>
      </c>
      <c r="W76" s="7" t="str">
        <f t="shared" si="346"/>
        <v/>
      </c>
      <c r="X76" s="7" t="str">
        <f t="shared" si="346"/>
        <v/>
      </c>
      <c r="Y76" s="7" t="str">
        <f t="shared" si="346"/>
        <v/>
      </c>
      <c r="Z76" s="7" t="str">
        <f t="shared" si="346"/>
        <v/>
      </c>
      <c r="AA76" s="7" t="str">
        <f t="shared" si="346"/>
        <v/>
      </c>
      <c r="AB76" s="7" t="str">
        <f t="shared" si="346"/>
        <v/>
      </c>
      <c r="AC76" s="7" t="str">
        <f t="shared" si="346"/>
        <v/>
      </c>
      <c r="AD76" s="7" t="str">
        <f t="shared" si="346"/>
        <v/>
      </c>
      <c r="AE76" s="7" t="str">
        <f t="shared" si="346"/>
        <v/>
      </c>
      <c r="AF76" s="7" t="str">
        <f t="shared" si="346"/>
        <v/>
      </c>
      <c r="AG76" s="7" t="str">
        <f t="shared" si="346"/>
        <v/>
      </c>
      <c r="AH76" s="7" t="str">
        <f t="shared" si="346"/>
        <v/>
      </c>
      <c r="AI76" s="7" t="str">
        <f t="shared" si="346"/>
        <v/>
      </c>
      <c r="AJ76" s="7" t="str">
        <f t="shared" si="346"/>
        <v/>
      </c>
      <c r="AK76" s="7" t="str">
        <f t="shared" si="346"/>
        <v/>
      </c>
      <c r="AL76" s="7" t="str">
        <f t="shared" si="346"/>
        <v/>
      </c>
      <c r="AM76" s="7" t="str">
        <f t="shared" si="347"/>
        <v/>
      </c>
      <c r="AN76" s="7" t="str">
        <f t="shared" si="343"/>
        <v/>
      </c>
      <c r="AO76" s="7" t="str">
        <f t="shared" si="343"/>
        <v/>
      </c>
      <c r="AP76" s="7" t="str">
        <f t="shared" si="343"/>
        <v/>
      </c>
      <c r="AQ76" s="7" t="str">
        <f t="shared" si="343"/>
        <v/>
      </c>
      <c r="AR76" s="7" t="str">
        <f t="shared" si="343"/>
        <v/>
      </c>
      <c r="AS76" s="7" t="str">
        <f t="shared" si="343"/>
        <v/>
      </c>
      <c r="AT76" s="7" t="str">
        <f t="shared" si="343"/>
        <v/>
      </c>
      <c r="AU76" s="7" t="str">
        <f t="shared" si="343"/>
        <v/>
      </c>
      <c r="AV76" s="7" t="str">
        <f t="shared" si="343"/>
        <v/>
      </c>
      <c r="AW76" s="71" t="str">
        <f t="shared" si="343"/>
        <v/>
      </c>
      <c r="AX76" s="7" t="str">
        <f t="shared" si="343"/>
        <v/>
      </c>
      <c r="AY76" s="7" t="str">
        <f t="shared" si="343"/>
        <v/>
      </c>
      <c r="AZ76" s="7" t="str">
        <f t="shared" si="343"/>
        <v/>
      </c>
      <c r="BA76" s="7" t="str">
        <f t="shared" si="343"/>
        <v/>
      </c>
      <c r="BB76" s="7" t="str">
        <f t="shared" si="343"/>
        <v/>
      </c>
      <c r="BC76" s="7" t="str">
        <f t="shared" si="343"/>
        <v/>
      </c>
      <c r="BD76" s="7" t="str">
        <f t="shared" si="348"/>
        <v/>
      </c>
      <c r="BE76" s="7" t="str">
        <f t="shared" si="348"/>
        <v/>
      </c>
      <c r="BF76" s="7" t="str">
        <f t="shared" si="348"/>
        <v/>
      </c>
      <c r="BG76" s="7" t="str">
        <f t="shared" si="348"/>
        <v/>
      </c>
      <c r="BH76" s="7" t="str">
        <f t="shared" si="348"/>
        <v/>
      </c>
      <c r="BI76" s="7" t="str">
        <f t="shared" si="348"/>
        <v/>
      </c>
      <c r="BJ76" s="7" t="str">
        <f t="shared" si="348"/>
        <v/>
      </c>
      <c r="BK76" s="7" t="str">
        <f t="shared" si="348"/>
        <v/>
      </c>
      <c r="BL76" s="7" t="str">
        <f t="shared" si="348"/>
        <v/>
      </c>
      <c r="BM76" s="7" t="str">
        <f t="shared" si="348"/>
        <v/>
      </c>
      <c r="BN76" s="7" t="str">
        <f t="shared" si="348"/>
        <v/>
      </c>
      <c r="BO76" s="7" t="str">
        <f t="shared" si="348"/>
        <v/>
      </c>
      <c r="BP76" s="7" t="str">
        <f t="shared" si="348"/>
        <v/>
      </c>
      <c r="BQ76" s="7" t="str">
        <f t="shared" si="348"/>
        <v/>
      </c>
      <c r="BR76" s="7" t="str">
        <f t="shared" si="348"/>
        <v/>
      </c>
      <c r="BS76" s="7" t="str">
        <f t="shared" si="348"/>
        <v/>
      </c>
      <c r="BT76" s="7" t="str">
        <f t="shared" si="349"/>
        <v/>
      </c>
      <c r="BU76" s="7" t="str">
        <f t="shared" si="349"/>
        <v/>
      </c>
      <c r="BV76" s="7" t="str">
        <f t="shared" si="349"/>
        <v/>
      </c>
      <c r="BW76" s="7" t="str">
        <f t="shared" si="349"/>
        <v/>
      </c>
      <c r="BX76" s="7" t="str">
        <f t="shared" si="349"/>
        <v/>
      </c>
      <c r="BY76" s="7" t="str">
        <f t="shared" si="349"/>
        <v/>
      </c>
      <c r="BZ76" s="7" t="str">
        <f t="shared" si="349"/>
        <v/>
      </c>
      <c r="CA76" s="7" t="str">
        <f t="shared" si="349"/>
        <v/>
      </c>
      <c r="CB76" s="7" t="str">
        <f t="shared" si="349"/>
        <v/>
      </c>
      <c r="CC76" s="7" t="str">
        <f t="shared" si="349"/>
        <v/>
      </c>
      <c r="CD76" s="7" t="str">
        <f t="shared" si="349"/>
        <v/>
      </c>
      <c r="CE76" s="7" t="str">
        <f t="shared" si="349"/>
        <v/>
      </c>
      <c r="CF76" s="7" t="str">
        <f t="shared" si="349"/>
        <v/>
      </c>
      <c r="CG76" s="7" t="str">
        <f t="shared" si="349"/>
        <v/>
      </c>
      <c r="CH76" s="7" t="str">
        <f t="shared" si="349"/>
        <v/>
      </c>
      <c r="CI76" s="7" t="str">
        <f t="shared" si="349"/>
        <v/>
      </c>
      <c r="CJ76" s="7" t="str">
        <f t="shared" ref="CJ76:CY91" si="351">IF(OR($D76="",$C76=""),"",IF(AND(CJ$7&lt;=$E76,CJ$7&gt;=$D76),"x",""))</f>
        <v/>
      </c>
      <c r="CK76" s="7" t="str">
        <f t="shared" si="351"/>
        <v/>
      </c>
      <c r="CL76" s="7" t="str">
        <f t="shared" si="351"/>
        <v/>
      </c>
      <c r="CM76" s="7" t="str">
        <f t="shared" si="351"/>
        <v/>
      </c>
      <c r="CN76" s="7" t="str">
        <f t="shared" si="351"/>
        <v/>
      </c>
      <c r="CO76" s="7" t="str">
        <f t="shared" si="351"/>
        <v/>
      </c>
      <c r="CP76" s="7" t="str">
        <f t="shared" si="351"/>
        <v/>
      </c>
      <c r="CQ76" s="7" t="str">
        <f t="shared" si="351"/>
        <v/>
      </c>
      <c r="CR76" s="7" t="str">
        <f t="shared" si="351"/>
        <v/>
      </c>
      <c r="CS76" s="7" t="str">
        <f t="shared" si="351"/>
        <v/>
      </c>
      <c r="CT76" s="7" t="str">
        <f t="shared" si="351"/>
        <v/>
      </c>
      <c r="CU76" s="7" t="str">
        <f t="shared" si="351"/>
        <v/>
      </c>
      <c r="CV76" s="7" t="str">
        <f t="shared" si="351"/>
        <v/>
      </c>
      <c r="CW76" s="7" t="str">
        <f t="shared" si="351"/>
        <v/>
      </c>
      <c r="CX76" s="7" t="str">
        <f t="shared" si="351"/>
        <v/>
      </c>
      <c r="CY76" s="7" t="str">
        <f t="shared" si="345"/>
        <v/>
      </c>
      <c r="CZ76" s="7" t="str">
        <f t="shared" si="344"/>
        <v/>
      </c>
      <c r="DA76" s="7" t="str">
        <f t="shared" si="344"/>
        <v/>
      </c>
      <c r="DB76" s="7" t="str">
        <f t="shared" si="344"/>
        <v/>
      </c>
    </row>
    <row r="77" spans="2:106" ht="29.1" customHeight="1" outlineLevel="1" x14ac:dyDescent="0.3">
      <c r="B77" s="57" t="s">
        <v>115</v>
      </c>
      <c r="C77" s="66"/>
      <c r="D77" s="47"/>
      <c r="E77" s="50">
        <f>VLOOKUP(B77,Tabela1[[Item]:[Prazo]],9,0)</f>
        <v>45443</v>
      </c>
      <c r="F77" s="83" t="str">
        <f>VLOOKUP(B77,Tabela1[[Item]:[Responsável]],5,0)</f>
        <v>Governança</v>
      </c>
      <c r="G77" s="81" t="s">
        <v>189</v>
      </c>
      <c r="H77" s="76" t="str">
        <f t="shared" si="350"/>
        <v/>
      </c>
      <c r="I77" s="7" t="str">
        <f t="shared" si="350"/>
        <v/>
      </c>
      <c r="J77" s="7" t="str">
        <f t="shared" si="350"/>
        <v/>
      </c>
      <c r="K77" s="7" t="str">
        <f t="shared" si="350"/>
        <v/>
      </c>
      <c r="L77" s="7" t="str">
        <f t="shared" si="350"/>
        <v/>
      </c>
      <c r="M77" s="7" t="str">
        <f t="shared" si="350"/>
        <v/>
      </c>
      <c r="N77" s="7" t="str">
        <f t="shared" si="350"/>
        <v/>
      </c>
      <c r="O77" s="7" t="str">
        <f t="shared" si="350"/>
        <v/>
      </c>
      <c r="P77" s="7" t="str">
        <f t="shared" si="350"/>
        <v/>
      </c>
      <c r="Q77" s="7" t="str">
        <f t="shared" si="350"/>
        <v/>
      </c>
      <c r="R77" s="7" t="str">
        <f t="shared" si="350"/>
        <v/>
      </c>
      <c r="S77" s="7" t="str">
        <f t="shared" si="350"/>
        <v/>
      </c>
      <c r="T77" s="7" t="str">
        <f t="shared" si="350"/>
        <v/>
      </c>
      <c r="U77" s="7" t="str">
        <f t="shared" si="350"/>
        <v/>
      </c>
      <c r="V77" s="7" t="str">
        <f t="shared" si="350"/>
        <v/>
      </c>
      <c r="W77" s="7" t="str">
        <f t="shared" si="346"/>
        <v/>
      </c>
      <c r="X77" s="7" t="str">
        <f t="shared" si="346"/>
        <v/>
      </c>
      <c r="Y77" s="7" t="str">
        <f t="shared" si="346"/>
        <v/>
      </c>
      <c r="Z77" s="7" t="str">
        <f t="shared" si="346"/>
        <v/>
      </c>
      <c r="AA77" s="7" t="str">
        <f t="shared" si="346"/>
        <v/>
      </c>
      <c r="AB77" s="7" t="str">
        <f t="shared" si="346"/>
        <v/>
      </c>
      <c r="AC77" s="7" t="str">
        <f t="shared" si="346"/>
        <v/>
      </c>
      <c r="AD77" s="7" t="str">
        <f t="shared" si="346"/>
        <v/>
      </c>
      <c r="AE77" s="7" t="str">
        <f t="shared" si="346"/>
        <v/>
      </c>
      <c r="AF77" s="7" t="str">
        <f t="shared" si="346"/>
        <v/>
      </c>
      <c r="AG77" s="7" t="str">
        <f t="shared" si="346"/>
        <v/>
      </c>
      <c r="AH77" s="7" t="str">
        <f t="shared" si="346"/>
        <v/>
      </c>
      <c r="AI77" s="7" t="str">
        <f t="shared" si="346"/>
        <v/>
      </c>
      <c r="AJ77" s="7" t="str">
        <f t="shared" si="346"/>
        <v/>
      </c>
      <c r="AK77" s="7" t="str">
        <f t="shared" si="346"/>
        <v/>
      </c>
      <c r="AL77" s="7" t="str">
        <f t="shared" si="346"/>
        <v/>
      </c>
      <c r="AM77" s="7" t="str">
        <f t="shared" si="347"/>
        <v/>
      </c>
      <c r="AN77" s="7" t="str">
        <f t="shared" si="347"/>
        <v/>
      </c>
      <c r="AO77" s="7" t="str">
        <f t="shared" si="347"/>
        <v/>
      </c>
      <c r="AP77" s="7" t="str">
        <f t="shared" si="347"/>
        <v/>
      </c>
      <c r="AQ77" s="7" t="str">
        <f t="shared" si="347"/>
        <v/>
      </c>
      <c r="AR77" s="7" t="str">
        <f t="shared" si="347"/>
        <v/>
      </c>
      <c r="AS77" s="7" t="str">
        <f t="shared" si="347"/>
        <v/>
      </c>
      <c r="AT77" s="7" t="str">
        <f t="shared" si="347"/>
        <v/>
      </c>
      <c r="AU77" s="7" t="str">
        <f t="shared" si="347"/>
        <v/>
      </c>
      <c r="AV77" s="7" t="str">
        <f t="shared" si="347"/>
        <v/>
      </c>
      <c r="AW77" s="71" t="str">
        <f t="shared" si="347"/>
        <v/>
      </c>
      <c r="AX77" s="7" t="str">
        <f t="shared" si="347"/>
        <v/>
      </c>
      <c r="AY77" s="7" t="str">
        <f t="shared" si="347"/>
        <v/>
      </c>
      <c r="AZ77" s="7" t="str">
        <f t="shared" si="347"/>
        <v/>
      </c>
      <c r="BA77" s="7" t="str">
        <f t="shared" si="347"/>
        <v/>
      </c>
      <c r="BB77" s="7" t="str">
        <f t="shared" si="347"/>
        <v/>
      </c>
      <c r="BC77" s="7" t="str">
        <f t="shared" ref="BC77:BR92" si="352">IF(OR($D77="",$C77=""),"",IF(AND(BC$7&lt;=$E77,BC$7&gt;=$D77),"x",""))</f>
        <v/>
      </c>
      <c r="BD77" s="7" t="str">
        <f t="shared" si="348"/>
        <v/>
      </c>
      <c r="BE77" s="7" t="str">
        <f t="shared" si="348"/>
        <v/>
      </c>
      <c r="BF77" s="7" t="str">
        <f t="shared" si="348"/>
        <v/>
      </c>
      <c r="BG77" s="7" t="str">
        <f t="shared" si="348"/>
        <v/>
      </c>
      <c r="BH77" s="7" t="str">
        <f t="shared" si="348"/>
        <v/>
      </c>
      <c r="BI77" s="7" t="str">
        <f t="shared" si="348"/>
        <v/>
      </c>
      <c r="BJ77" s="7" t="str">
        <f t="shared" si="348"/>
        <v/>
      </c>
      <c r="BK77" s="7" t="str">
        <f t="shared" si="348"/>
        <v/>
      </c>
      <c r="BL77" s="7" t="str">
        <f t="shared" si="348"/>
        <v/>
      </c>
      <c r="BM77" s="7" t="str">
        <f t="shared" si="348"/>
        <v/>
      </c>
      <c r="BN77" s="7" t="str">
        <f t="shared" si="348"/>
        <v/>
      </c>
      <c r="BO77" s="7" t="str">
        <f t="shared" si="348"/>
        <v/>
      </c>
      <c r="BP77" s="7" t="str">
        <f t="shared" si="348"/>
        <v/>
      </c>
      <c r="BQ77" s="7" t="str">
        <f t="shared" si="348"/>
        <v/>
      </c>
      <c r="BR77" s="7" t="str">
        <f t="shared" si="348"/>
        <v/>
      </c>
      <c r="BS77" s="7" t="str">
        <f t="shared" si="348"/>
        <v/>
      </c>
      <c r="BT77" s="7" t="str">
        <f t="shared" si="349"/>
        <v/>
      </c>
      <c r="BU77" s="7" t="str">
        <f t="shared" si="349"/>
        <v/>
      </c>
      <c r="BV77" s="7" t="str">
        <f t="shared" si="349"/>
        <v/>
      </c>
      <c r="BW77" s="7" t="str">
        <f t="shared" si="349"/>
        <v/>
      </c>
      <c r="BX77" s="7" t="str">
        <f t="shared" si="349"/>
        <v/>
      </c>
      <c r="BY77" s="7" t="str">
        <f t="shared" si="349"/>
        <v/>
      </c>
      <c r="BZ77" s="7" t="str">
        <f t="shared" si="349"/>
        <v/>
      </c>
      <c r="CA77" s="7" t="str">
        <f t="shared" si="349"/>
        <v/>
      </c>
      <c r="CB77" s="7" t="str">
        <f t="shared" si="349"/>
        <v/>
      </c>
      <c r="CC77" s="7" t="str">
        <f t="shared" si="349"/>
        <v/>
      </c>
      <c r="CD77" s="7" t="str">
        <f t="shared" si="349"/>
        <v/>
      </c>
      <c r="CE77" s="7" t="str">
        <f t="shared" si="349"/>
        <v/>
      </c>
      <c r="CF77" s="7" t="str">
        <f t="shared" si="349"/>
        <v/>
      </c>
      <c r="CG77" s="7" t="str">
        <f t="shared" si="349"/>
        <v/>
      </c>
      <c r="CH77" s="7" t="str">
        <f t="shared" si="349"/>
        <v/>
      </c>
      <c r="CI77" s="7" t="str">
        <f t="shared" si="349"/>
        <v/>
      </c>
      <c r="CJ77" s="7" t="str">
        <f t="shared" si="351"/>
        <v/>
      </c>
      <c r="CK77" s="7" t="str">
        <f t="shared" si="351"/>
        <v/>
      </c>
      <c r="CL77" s="7" t="str">
        <f t="shared" si="351"/>
        <v/>
      </c>
      <c r="CM77" s="7" t="str">
        <f t="shared" si="351"/>
        <v/>
      </c>
      <c r="CN77" s="7" t="str">
        <f t="shared" si="351"/>
        <v/>
      </c>
      <c r="CO77" s="7" t="str">
        <f t="shared" si="351"/>
        <v/>
      </c>
      <c r="CP77" s="7" t="str">
        <f t="shared" si="351"/>
        <v/>
      </c>
      <c r="CQ77" s="7" t="str">
        <f t="shared" si="351"/>
        <v/>
      </c>
      <c r="CR77" s="7" t="str">
        <f t="shared" si="351"/>
        <v/>
      </c>
      <c r="CS77" s="7" t="str">
        <f t="shared" si="351"/>
        <v/>
      </c>
      <c r="CT77" s="7" t="str">
        <f t="shared" si="351"/>
        <v/>
      </c>
      <c r="CU77" s="7" t="str">
        <f t="shared" si="351"/>
        <v/>
      </c>
      <c r="CV77" s="7" t="str">
        <f t="shared" si="351"/>
        <v/>
      </c>
      <c r="CW77" s="7" t="str">
        <f t="shared" si="351"/>
        <v/>
      </c>
      <c r="CX77" s="7" t="str">
        <f t="shared" si="351"/>
        <v/>
      </c>
      <c r="CY77" s="7" t="str">
        <f t="shared" si="345"/>
        <v/>
      </c>
      <c r="CZ77" s="7" t="str">
        <f t="shared" si="344"/>
        <v/>
      </c>
      <c r="DA77" s="7" t="str">
        <f t="shared" si="344"/>
        <v/>
      </c>
      <c r="DB77" s="7" t="str">
        <f t="shared" si="344"/>
        <v/>
      </c>
    </row>
    <row r="78" spans="2:106" ht="29.1" customHeight="1" outlineLevel="1" x14ac:dyDescent="0.3">
      <c r="B78" s="57" t="s">
        <v>116</v>
      </c>
      <c r="C78" s="66"/>
      <c r="D78" s="47"/>
      <c r="E78" s="50">
        <f>VLOOKUP(B78,Tabela1[[Item]:[Prazo]],9,0)</f>
        <v>45443</v>
      </c>
      <c r="F78" s="83" t="str">
        <f>VLOOKUP(B78,Tabela1[[Item]:[Responsável]],5,0)</f>
        <v>Operações</v>
      </c>
      <c r="G78" s="81" t="s">
        <v>189</v>
      </c>
      <c r="H78" s="76" t="str">
        <f t="shared" si="350"/>
        <v/>
      </c>
      <c r="I78" s="7" t="str">
        <f t="shared" si="350"/>
        <v/>
      </c>
      <c r="J78" s="7" t="str">
        <f t="shared" si="350"/>
        <v/>
      </c>
      <c r="K78" s="7" t="str">
        <f t="shared" si="350"/>
        <v/>
      </c>
      <c r="L78" s="7" t="str">
        <f t="shared" si="350"/>
        <v/>
      </c>
      <c r="M78" s="7" t="str">
        <f t="shared" si="350"/>
        <v/>
      </c>
      <c r="N78" s="7" t="str">
        <f t="shared" si="350"/>
        <v/>
      </c>
      <c r="O78" s="7" t="str">
        <f t="shared" si="350"/>
        <v/>
      </c>
      <c r="P78" s="7" t="str">
        <f t="shared" si="350"/>
        <v/>
      </c>
      <c r="Q78" s="7" t="str">
        <f t="shared" si="350"/>
        <v/>
      </c>
      <c r="R78" s="7" t="str">
        <f t="shared" si="350"/>
        <v/>
      </c>
      <c r="S78" s="7" t="str">
        <f t="shared" si="350"/>
        <v/>
      </c>
      <c r="T78" s="7" t="str">
        <f t="shared" si="350"/>
        <v/>
      </c>
      <c r="U78" s="7" t="str">
        <f t="shared" si="350"/>
        <v/>
      </c>
      <c r="V78" s="7" t="str">
        <f t="shared" si="350"/>
        <v/>
      </c>
      <c r="W78" s="7" t="str">
        <f t="shared" si="346"/>
        <v/>
      </c>
      <c r="X78" s="7" t="str">
        <f t="shared" si="346"/>
        <v/>
      </c>
      <c r="Y78" s="7" t="str">
        <f t="shared" si="346"/>
        <v/>
      </c>
      <c r="Z78" s="7" t="str">
        <f t="shared" si="346"/>
        <v/>
      </c>
      <c r="AA78" s="7" t="str">
        <f t="shared" si="346"/>
        <v/>
      </c>
      <c r="AB78" s="7" t="str">
        <f t="shared" si="346"/>
        <v/>
      </c>
      <c r="AC78" s="7" t="str">
        <f t="shared" si="346"/>
        <v/>
      </c>
      <c r="AD78" s="7" t="str">
        <f t="shared" si="346"/>
        <v/>
      </c>
      <c r="AE78" s="7" t="str">
        <f t="shared" si="346"/>
        <v/>
      </c>
      <c r="AF78" s="7" t="str">
        <f t="shared" si="346"/>
        <v/>
      </c>
      <c r="AG78" s="7" t="str">
        <f t="shared" si="346"/>
        <v/>
      </c>
      <c r="AH78" s="7" t="str">
        <f t="shared" si="346"/>
        <v/>
      </c>
      <c r="AI78" s="7" t="str">
        <f t="shared" si="346"/>
        <v/>
      </c>
      <c r="AJ78" s="7" t="str">
        <f t="shared" si="346"/>
        <v/>
      </c>
      <c r="AK78" s="7" t="str">
        <f t="shared" si="346"/>
        <v/>
      </c>
      <c r="AL78" s="7" t="str">
        <f t="shared" si="346"/>
        <v/>
      </c>
      <c r="AM78" s="7" t="str">
        <f t="shared" si="347"/>
        <v/>
      </c>
      <c r="AN78" s="7" t="str">
        <f t="shared" si="347"/>
        <v/>
      </c>
      <c r="AO78" s="7" t="str">
        <f t="shared" si="347"/>
        <v/>
      </c>
      <c r="AP78" s="7" t="str">
        <f t="shared" si="347"/>
        <v/>
      </c>
      <c r="AQ78" s="7" t="str">
        <f t="shared" si="347"/>
        <v/>
      </c>
      <c r="AR78" s="7" t="str">
        <f t="shared" si="347"/>
        <v/>
      </c>
      <c r="AS78" s="7" t="str">
        <f t="shared" si="347"/>
        <v/>
      </c>
      <c r="AT78" s="7" t="str">
        <f t="shared" si="347"/>
        <v/>
      </c>
      <c r="AU78" s="7" t="str">
        <f t="shared" si="347"/>
        <v/>
      </c>
      <c r="AV78" s="7" t="str">
        <f t="shared" si="347"/>
        <v/>
      </c>
      <c r="AW78" s="71" t="str">
        <f t="shared" si="347"/>
        <v/>
      </c>
      <c r="AX78" s="7" t="str">
        <f t="shared" si="347"/>
        <v/>
      </c>
      <c r="AY78" s="7" t="str">
        <f t="shared" si="347"/>
        <v/>
      </c>
      <c r="AZ78" s="7" t="str">
        <f t="shared" si="347"/>
        <v/>
      </c>
      <c r="BA78" s="7" t="str">
        <f t="shared" si="347"/>
        <v/>
      </c>
      <c r="BB78" s="7" t="str">
        <f t="shared" si="347"/>
        <v/>
      </c>
      <c r="BC78" s="7" t="str">
        <f t="shared" si="352"/>
        <v/>
      </c>
      <c r="BD78" s="7" t="str">
        <f t="shared" si="348"/>
        <v/>
      </c>
      <c r="BE78" s="7" t="str">
        <f t="shared" si="348"/>
        <v/>
      </c>
      <c r="BF78" s="7" t="str">
        <f t="shared" si="348"/>
        <v/>
      </c>
      <c r="BG78" s="7" t="str">
        <f t="shared" si="348"/>
        <v/>
      </c>
      <c r="BH78" s="7" t="str">
        <f t="shared" si="348"/>
        <v/>
      </c>
      <c r="BI78" s="7" t="str">
        <f t="shared" si="348"/>
        <v/>
      </c>
      <c r="BJ78" s="7" t="str">
        <f t="shared" si="348"/>
        <v/>
      </c>
      <c r="BK78" s="7" t="str">
        <f t="shared" si="348"/>
        <v/>
      </c>
      <c r="BL78" s="7" t="str">
        <f t="shared" si="348"/>
        <v/>
      </c>
      <c r="BM78" s="7" t="str">
        <f t="shared" si="348"/>
        <v/>
      </c>
      <c r="BN78" s="7" t="str">
        <f t="shared" si="348"/>
        <v/>
      </c>
      <c r="BO78" s="7" t="str">
        <f t="shared" si="348"/>
        <v/>
      </c>
      <c r="BP78" s="7" t="str">
        <f t="shared" si="348"/>
        <v/>
      </c>
      <c r="BQ78" s="7" t="str">
        <f t="shared" si="348"/>
        <v/>
      </c>
      <c r="BR78" s="7" t="str">
        <f t="shared" si="348"/>
        <v/>
      </c>
      <c r="BS78" s="7" t="str">
        <f t="shared" si="348"/>
        <v/>
      </c>
      <c r="BT78" s="7" t="str">
        <f t="shared" si="349"/>
        <v/>
      </c>
      <c r="BU78" s="7" t="str">
        <f t="shared" si="349"/>
        <v/>
      </c>
      <c r="BV78" s="7" t="str">
        <f t="shared" si="349"/>
        <v/>
      </c>
      <c r="BW78" s="7" t="str">
        <f t="shared" si="349"/>
        <v/>
      </c>
      <c r="BX78" s="7" t="str">
        <f t="shared" si="349"/>
        <v/>
      </c>
      <c r="BY78" s="7" t="str">
        <f t="shared" si="349"/>
        <v/>
      </c>
      <c r="BZ78" s="7" t="str">
        <f t="shared" si="349"/>
        <v/>
      </c>
      <c r="CA78" s="7" t="str">
        <f t="shared" si="349"/>
        <v/>
      </c>
      <c r="CB78" s="7" t="str">
        <f t="shared" si="349"/>
        <v/>
      </c>
      <c r="CC78" s="7" t="str">
        <f t="shared" si="349"/>
        <v/>
      </c>
      <c r="CD78" s="7" t="str">
        <f t="shared" si="349"/>
        <v/>
      </c>
      <c r="CE78" s="7" t="str">
        <f t="shared" si="349"/>
        <v/>
      </c>
      <c r="CF78" s="7" t="str">
        <f t="shared" si="349"/>
        <v/>
      </c>
      <c r="CG78" s="7" t="str">
        <f t="shared" si="349"/>
        <v/>
      </c>
      <c r="CH78" s="7" t="str">
        <f t="shared" si="349"/>
        <v/>
      </c>
      <c r="CI78" s="7" t="str">
        <f t="shared" si="349"/>
        <v/>
      </c>
      <c r="CJ78" s="7" t="str">
        <f t="shared" si="351"/>
        <v/>
      </c>
      <c r="CK78" s="7" t="str">
        <f t="shared" si="351"/>
        <v/>
      </c>
      <c r="CL78" s="7" t="str">
        <f t="shared" si="351"/>
        <v/>
      </c>
      <c r="CM78" s="7" t="str">
        <f t="shared" si="351"/>
        <v/>
      </c>
      <c r="CN78" s="7" t="str">
        <f t="shared" si="351"/>
        <v/>
      </c>
      <c r="CO78" s="7" t="str">
        <f t="shared" si="351"/>
        <v/>
      </c>
      <c r="CP78" s="7" t="str">
        <f t="shared" si="351"/>
        <v/>
      </c>
      <c r="CQ78" s="7" t="str">
        <f t="shared" si="351"/>
        <v/>
      </c>
      <c r="CR78" s="7" t="str">
        <f t="shared" si="351"/>
        <v/>
      </c>
      <c r="CS78" s="7" t="str">
        <f t="shared" si="351"/>
        <v/>
      </c>
      <c r="CT78" s="7" t="str">
        <f t="shared" si="351"/>
        <v/>
      </c>
      <c r="CU78" s="7" t="str">
        <f t="shared" si="351"/>
        <v/>
      </c>
      <c r="CV78" s="7" t="str">
        <f t="shared" si="351"/>
        <v/>
      </c>
      <c r="CW78" s="7" t="str">
        <f t="shared" si="351"/>
        <v/>
      </c>
      <c r="CX78" s="7" t="str">
        <f t="shared" si="351"/>
        <v/>
      </c>
      <c r="CY78" s="7" t="str">
        <f t="shared" si="345"/>
        <v/>
      </c>
      <c r="CZ78" s="7" t="str">
        <f t="shared" si="344"/>
        <v/>
      </c>
      <c r="DA78" s="7" t="str">
        <f t="shared" si="344"/>
        <v/>
      </c>
      <c r="DB78" s="7" t="str">
        <f t="shared" si="344"/>
        <v/>
      </c>
    </row>
    <row r="79" spans="2:106" ht="29.1" customHeight="1" outlineLevel="1" x14ac:dyDescent="0.3">
      <c r="B79" s="57" t="s">
        <v>117</v>
      </c>
      <c r="C79" s="66"/>
      <c r="D79" s="47"/>
      <c r="E79" s="50">
        <f>VLOOKUP(B79,Tabela1[[Item]:[Prazo]],9,0)</f>
        <v>45443</v>
      </c>
      <c r="F79" s="83" t="str">
        <f>VLOOKUP(B79,Tabela1[[Item]:[Responsável]],5,0)</f>
        <v>RH</v>
      </c>
      <c r="G79" s="81" t="s">
        <v>189</v>
      </c>
      <c r="H79" s="76" t="str">
        <f t="shared" si="350"/>
        <v/>
      </c>
      <c r="I79" s="7" t="str">
        <f t="shared" si="350"/>
        <v/>
      </c>
      <c r="J79" s="7" t="str">
        <f t="shared" si="350"/>
        <v/>
      </c>
      <c r="K79" s="7" t="str">
        <f t="shared" si="350"/>
        <v/>
      </c>
      <c r="L79" s="7" t="str">
        <f t="shared" si="350"/>
        <v/>
      </c>
      <c r="M79" s="7" t="str">
        <f t="shared" si="350"/>
        <v/>
      </c>
      <c r="N79" s="7" t="str">
        <f t="shared" si="350"/>
        <v/>
      </c>
      <c r="O79" s="7" t="str">
        <f t="shared" si="350"/>
        <v/>
      </c>
      <c r="P79" s="7" t="str">
        <f t="shared" si="350"/>
        <v/>
      </c>
      <c r="Q79" s="7" t="str">
        <f t="shared" si="350"/>
        <v/>
      </c>
      <c r="R79" s="7" t="str">
        <f t="shared" si="350"/>
        <v/>
      </c>
      <c r="S79" s="7" t="str">
        <f t="shared" si="350"/>
        <v/>
      </c>
      <c r="T79" s="7" t="str">
        <f t="shared" si="350"/>
        <v/>
      </c>
      <c r="U79" s="7" t="str">
        <f t="shared" si="350"/>
        <v/>
      </c>
      <c r="V79" s="7" t="str">
        <f t="shared" si="350"/>
        <v/>
      </c>
      <c r="W79" s="7" t="str">
        <f t="shared" si="346"/>
        <v/>
      </c>
      <c r="X79" s="7" t="str">
        <f t="shared" si="346"/>
        <v/>
      </c>
      <c r="Y79" s="7" t="str">
        <f t="shared" si="346"/>
        <v/>
      </c>
      <c r="Z79" s="7" t="str">
        <f t="shared" si="346"/>
        <v/>
      </c>
      <c r="AA79" s="7" t="str">
        <f t="shared" si="346"/>
        <v/>
      </c>
      <c r="AB79" s="7" t="str">
        <f t="shared" si="346"/>
        <v/>
      </c>
      <c r="AC79" s="7" t="str">
        <f t="shared" si="346"/>
        <v/>
      </c>
      <c r="AD79" s="7" t="str">
        <f t="shared" si="346"/>
        <v/>
      </c>
      <c r="AE79" s="7" t="str">
        <f t="shared" si="346"/>
        <v/>
      </c>
      <c r="AF79" s="7" t="str">
        <f t="shared" si="346"/>
        <v/>
      </c>
      <c r="AG79" s="7" t="str">
        <f t="shared" si="346"/>
        <v/>
      </c>
      <c r="AH79" s="7" t="str">
        <f t="shared" si="346"/>
        <v/>
      </c>
      <c r="AI79" s="7" t="str">
        <f t="shared" si="346"/>
        <v/>
      </c>
      <c r="AJ79" s="7" t="str">
        <f t="shared" si="346"/>
        <v/>
      </c>
      <c r="AK79" s="7" t="str">
        <f t="shared" si="346"/>
        <v/>
      </c>
      <c r="AL79" s="7" t="str">
        <f t="shared" si="346"/>
        <v/>
      </c>
      <c r="AM79" s="7" t="str">
        <f t="shared" si="347"/>
        <v/>
      </c>
      <c r="AN79" s="7" t="str">
        <f t="shared" si="347"/>
        <v/>
      </c>
      <c r="AO79" s="7" t="str">
        <f t="shared" si="347"/>
        <v/>
      </c>
      <c r="AP79" s="7" t="str">
        <f t="shared" si="347"/>
        <v/>
      </c>
      <c r="AQ79" s="7" t="str">
        <f t="shared" si="347"/>
        <v/>
      </c>
      <c r="AR79" s="7" t="str">
        <f t="shared" si="347"/>
        <v/>
      </c>
      <c r="AS79" s="7" t="str">
        <f t="shared" si="347"/>
        <v/>
      </c>
      <c r="AT79" s="7" t="str">
        <f t="shared" si="347"/>
        <v/>
      </c>
      <c r="AU79" s="7" t="str">
        <f t="shared" si="347"/>
        <v/>
      </c>
      <c r="AV79" s="7" t="str">
        <f t="shared" si="347"/>
        <v/>
      </c>
      <c r="AW79" s="71" t="str">
        <f t="shared" si="347"/>
        <v/>
      </c>
      <c r="AX79" s="7" t="str">
        <f t="shared" si="347"/>
        <v/>
      </c>
      <c r="AY79" s="7" t="str">
        <f t="shared" si="347"/>
        <v/>
      </c>
      <c r="AZ79" s="7" t="str">
        <f t="shared" si="347"/>
        <v/>
      </c>
      <c r="BA79" s="7" t="str">
        <f t="shared" si="347"/>
        <v/>
      </c>
      <c r="BB79" s="7" t="str">
        <f t="shared" si="347"/>
        <v/>
      </c>
      <c r="BC79" s="7" t="str">
        <f t="shared" si="352"/>
        <v/>
      </c>
      <c r="BD79" s="7" t="str">
        <f t="shared" si="348"/>
        <v/>
      </c>
      <c r="BE79" s="7" t="str">
        <f t="shared" si="348"/>
        <v/>
      </c>
      <c r="BF79" s="7" t="str">
        <f t="shared" si="348"/>
        <v/>
      </c>
      <c r="BG79" s="7" t="str">
        <f t="shared" si="348"/>
        <v/>
      </c>
      <c r="BH79" s="7" t="str">
        <f t="shared" si="348"/>
        <v/>
      </c>
      <c r="BI79" s="7" t="str">
        <f t="shared" si="348"/>
        <v/>
      </c>
      <c r="BJ79" s="7" t="str">
        <f t="shared" si="348"/>
        <v/>
      </c>
      <c r="BK79" s="7" t="str">
        <f t="shared" si="348"/>
        <v/>
      </c>
      <c r="BL79" s="7" t="str">
        <f t="shared" si="348"/>
        <v/>
      </c>
      <c r="BM79" s="7" t="str">
        <f t="shared" si="348"/>
        <v/>
      </c>
      <c r="BN79" s="7" t="str">
        <f t="shared" si="348"/>
        <v/>
      </c>
      <c r="BO79" s="7" t="str">
        <f t="shared" si="348"/>
        <v/>
      </c>
      <c r="BP79" s="7" t="str">
        <f t="shared" si="348"/>
        <v/>
      </c>
      <c r="BQ79" s="7" t="str">
        <f t="shared" si="348"/>
        <v/>
      </c>
      <c r="BR79" s="7" t="str">
        <f t="shared" si="348"/>
        <v/>
      </c>
      <c r="BS79" s="7" t="str">
        <f t="shared" si="348"/>
        <v/>
      </c>
      <c r="BT79" s="7" t="str">
        <f t="shared" si="349"/>
        <v/>
      </c>
      <c r="BU79" s="7" t="str">
        <f t="shared" si="349"/>
        <v/>
      </c>
      <c r="BV79" s="7" t="str">
        <f t="shared" si="349"/>
        <v/>
      </c>
      <c r="BW79" s="7" t="str">
        <f t="shared" si="349"/>
        <v/>
      </c>
      <c r="BX79" s="7" t="str">
        <f t="shared" si="349"/>
        <v/>
      </c>
      <c r="BY79" s="7" t="str">
        <f t="shared" si="349"/>
        <v/>
      </c>
      <c r="BZ79" s="7" t="str">
        <f t="shared" si="349"/>
        <v/>
      </c>
      <c r="CA79" s="7" t="str">
        <f t="shared" si="349"/>
        <v/>
      </c>
      <c r="CB79" s="7" t="str">
        <f t="shared" si="349"/>
        <v/>
      </c>
      <c r="CC79" s="7" t="str">
        <f t="shared" si="349"/>
        <v/>
      </c>
      <c r="CD79" s="7" t="str">
        <f t="shared" si="349"/>
        <v/>
      </c>
      <c r="CE79" s="7" t="str">
        <f t="shared" si="349"/>
        <v/>
      </c>
      <c r="CF79" s="7" t="str">
        <f t="shared" si="349"/>
        <v/>
      </c>
      <c r="CG79" s="7" t="str">
        <f t="shared" si="349"/>
        <v/>
      </c>
      <c r="CH79" s="7" t="str">
        <f t="shared" si="349"/>
        <v/>
      </c>
      <c r="CI79" s="7" t="str">
        <f t="shared" si="349"/>
        <v/>
      </c>
      <c r="CJ79" s="7" t="str">
        <f t="shared" si="351"/>
        <v/>
      </c>
      <c r="CK79" s="7" t="str">
        <f t="shared" si="351"/>
        <v/>
      </c>
      <c r="CL79" s="7" t="str">
        <f t="shared" si="351"/>
        <v/>
      </c>
      <c r="CM79" s="7" t="str">
        <f t="shared" si="351"/>
        <v/>
      </c>
      <c r="CN79" s="7" t="str">
        <f t="shared" si="351"/>
        <v/>
      </c>
      <c r="CO79" s="7" t="str">
        <f t="shared" si="351"/>
        <v/>
      </c>
      <c r="CP79" s="7" t="str">
        <f t="shared" si="351"/>
        <v/>
      </c>
      <c r="CQ79" s="7" t="str">
        <f t="shared" si="351"/>
        <v/>
      </c>
      <c r="CR79" s="7" t="str">
        <f t="shared" si="351"/>
        <v/>
      </c>
      <c r="CS79" s="7" t="str">
        <f t="shared" si="351"/>
        <v/>
      </c>
      <c r="CT79" s="7" t="str">
        <f t="shared" si="351"/>
        <v/>
      </c>
      <c r="CU79" s="7" t="str">
        <f t="shared" si="351"/>
        <v/>
      </c>
      <c r="CV79" s="7" t="str">
        <f t="shared" si="351"/>
        <v/>
      </c>
      <c r="CW79" s="7" t="str">
        <f t="shared" si="351"/>
        <v/>
      </c>
      <c r="CX79" s="7" t="str">
        <f t="shared" si="351"/>
        <v/>
      </c>
      <c r="CY79" s="7" t="str">
        <f t="shared" si="345"/>
        <v/>
      </c>
      <c r="CZ79" s="7" t="str">
        <f t="shared" si="344"/>
        <v/>
      </c>
      <c r="DA79" s="7" t="str">
        <f t="shared" si="344"/>
        <v/>
      </c>
      <c r="DB79" s="7" t="str">
        <f t="shared" si="344"/>
        <v/>
      </c>
    </row>
    <row r="80" spans="2:106" ht="29.1" customHeight="1" outlineLevel="1" x14ac:dyDescent="0.3">
      <c r="B80" s="57" t="s">
        <v>118</v>
      </c>
      <c r="C80" s="66"/>
      <c r="D80" s="47"/>
      <c r="E80" s="50">
        <f>VLOOKUP(B80,Tabela1[[Item]:[Prazo]],9,0)</f>
        <v>45443</v>
      </c>
      <c r="F80" s="83" t="str">
        <f>VLOOKUP(B80,Tabela1[[Item]:[Responsável]],5,0)</f>
        <v>Jurídico</v>
      </c>
      <c r="G80" s="81" t="s">
        <v>189</v>
      </c>
      <c r="H80" s="76" t="str">
        <f t="shared" si="350"/>
        <v/>
      </c>
      <c r="I80" s="7" t="str">
        <f t="shared" si="350"/>
        <v/>
      </c>
      <c r="J80" s="7" t="str">
        <f t="shared" si="350"/>
        <v/>
      </c>
      <c r="K80" s="7" t="str">
        <f t="shared" si="350"/>
        <v/>
      </c>
      <c r="L80" s="7" t="str">
        <f t="shared" si="350"/>
        <v/>
      </c>
      <c r="M80" s="7" t="str">
        <f t="shared" si="350"/>
        <v/>
      </c>
      <c r="N80" s="7" t="str">
        <f t="shared" si="350"/>
        <v/>
      </c>
      <c r="O80" s="7" t="str">
        <f t="shared" si="350"/>
        <v/>
      </c>
      <c r="P80" s="7" t="str">
        <f t="shared" si="350"/>
        <v/>
      </c>
      <c r="Q80" s="7" t="str">
        <f t="shared" si="350"/>
        <v/>
      </c>
      <c r="R80" s="7" t="str">
        <f t="shared" si="350"/>
        <v/>
      </c>
      <c r="S80" s="7" t="str">
        <f t="shared" si="350"/>
        <v/>
      </c>
      <c r="T80" s="7" t="str">
        <f t="shared" si="350"/>
        <v/>
      </c>
      <c r="U80" s="7" t="str">
        <f t="shared" si="350"/>
        <v/>
      </c>
      <c r="V80" s="7" t="str">
        <f t="shared" si="350"/>
        <v/>
      </c>
      <c r="W80" s="7" t="str">
        <f t="shared" si="346"/>
        <v/>
      </c>
      <c r="X80" s="7" t="str">
        <f t="shared" si="346"/>
        <v/>
      </c>
      <c r="Y80" s="7" t="str">
        <f t="shared" si="346"/>
        <v/>
      </c>
      <c r="Z80" s="7" t="str">
        <f t="shared" si="346"/>
        <v/>
      </c>
      <c r="AA80" s="7" t="str">
        <f t="shared" si="346"/>
        <v/>
      </c>
      <c r="AB80" s="7" t="str">
        <f t="shared" si="346"/>
        <v/>
      </c>
      <c r="AC80" s="7" t="str">
        <f t="shared" si="346"/>
        <v/>
      </c>
      <c r="AD80" s="7" t="str">
        <f t="shared" si="346"/>
        <v/>
      </c>
      <c r="AE80" s="7" t="str">
        <f t="shared" si="346"/>
        <v/>
      </c>
      <c r="AF80" s="7" t="str">
        <f t="shared" si="346"/>
        <v/>
      </c>
      <c r="AG80" s="7" t="str">
        <f t="shared" si="346"/>
        <v/>
      </c>
      <c r="AH80" s="7" t="str">
        <f t="shared" si="346"/>
        <v/>
      </c>
      <c r="AI80" s="7" t="str">
        <f t="shared" si="346"/>
        <v/>
      </c>
      <c r="AJ80" s="7" t="str">
        <f t="shared" si="346"/>
        <v/>
      </c>
      <c r="AK80" s="7" t="str">
        <f t="shared" si="346"/>
        <v/>
      </c>
      <c r="AL80" s="7" t="str">
        <f t="shared" si="346"/>
        <v/>
      </c>
      <c r="AM80" s="7" t="str">
        <f t="shared" si="347"/>
        <v/>
      </c>
      <c r="AN80" s="7" t="str">
        <f t="shared" si="347"/>
        <v/>
      </c>
      <c r="AO80" s="7" t="str">
        <f t="shared" si="347"/>
        <v/>
      </c>
      <c r="AP80" s="7" t="str">
        <f t="shared" si="347"/>
        <v/>
      </c>
      <c r="AQ80" s="7" t="str">
        <f t="shared" si="347"/>
        <v/>
      </c>
      <c r="AR80" s="7" t="str">
        <f t="shared" si="347"/>
        <v/>
      </c>
      <c r="AS80" s="7" t="str">
        <f t="shared" si="347"/>
        <v/>
      </c>
      <c r="AT80" s="7" t="str">
        <f t="shared" si="347"/>
        <v/>
      </c>
      <c r="AU80" s="7" t="str">
        <f t="shared" si="347"/>
        <v/>
      </c>
      <c r="AV80" s="7" t="str">
        <f t="shared" si="347"/>
        <v/>
      </c>
      <c r="AW80" s="71" t="str">
        <f t="shared" si="347"/>
        <v/>
      </c>
      <c r="AX80" s="7" t="str">
        <f t="shared" si="347"/>
        <v/>
      </c>
      <c r="AY80" s="7" t="str">
        <f t="shared" si="347"/>
        <v/>
      </c>
      <c r="AZ80" s="7" t="str">
        <f t="shared" si="347"/>
        <v/>
      </c>
      <c r="BA80" s="7" t="str">
        <f t="shared" si="347"/>
        <v/>
      </c>
      <c r="BB80" s="7" t="str">
        <f t="shared" si="347"/>
        <v/>
      </c>
      <c r="BC80" s="7" t="str">
        <f t="shared" si="352"/>
        <v/>
      </c>
      <c r="BD80" s="7" t="str">
        <f t="shared" si="348"/>
        <v/>
      </c>
      <c r="BE80" s="7" t="str">
        <f t="shared" si="348"/>
        <v/>
      </c>
      <c r="BF80" s="7" t="str">
        <f t="shared" si="348"/>
        <v/>
      </c>
      <c r="BG80" s="7" t="str">
        <f t="shared" si="348"/>
        <v/>
      </c>
      <c r="BH80" s="7" t="str">
        <f t="shared" si="348"/>
        <v/>
      </c>
      <c r="BI80" s="7" t="str">
        <f t="shared" si="348"/>
        <v/>
      </c>
      <c r="BJ80" s="7" t="str">
        <f t="shared" si="348"/>
        <v/>
      </c>
      <c r="BK80" s="7" t="str">
        <f t="shared" si="348"/>
        <v/>
      </c>
      <c r="BL80" s="7" t="str">
        <f t="shared" si="348"/>
        <v/>
      </c>
      <c r="BM80" s="7" t="str">
        <f t="shared" si="348"/>
        <v/>
      </c>
      <c r="BN80" s="7" t="str">
        <f t="shared" si="348"/>
        <v/>
      </c>
      <c r="BO80" s="7" t="str">
        <f t="shared" si="348"/>
        <v/>
      </c>
      <c r="BP80" s="7" t="str">
        <f t="shared" si="348"/>
        <v/>
      </c>
      <c r="BQ80" s="7" t="str">
        <f t="shared" si="348"/>
        <v/>
      </c>
      <c r="BR80" s="7" t="str">
        <f t="shared" si="348"/>
        <v/>
      </c>
      <c r="BS80" s="7" t="str">
        <f t="shared" si="348"/>
        <v/>
      </c>
      <c r="BT80" s="7" t="str">
        <f t="shared" si="349"/>
        <v/>
      </c>
      <c r="BU80" s="7" t="str">
        <f t="shared" si="349"/>
        <v/>
      </c>
      <c r="BV80" s="7" t="str">
        <f t="shared" si="349"/>
        <v/>
      </c>
      <c r="BW80" s="7" t="str">
        <f t="shared" si="349"/>
        <v/>
      </c>
      <c r="BX80" s="7" t="str">
        <f t="shared" si="349"/>
        <v/>
      </c>
      <c r="BY80" s="7" t="str">
        <f t="shared" si="349"/>
        <v/>
      </c>
      <c r="BZ80" s="7" t="str">
        <f t="shared" si="349"/>
        <v/>
      </c>
      <c r="CA80" s="7" t="str">
        <f t="shared" si="349"/>
        <v/>
      </c>
      <c r="CB80" s="7" t="str">
        <f t="shared" si="349"/>
        <v/>
      </c>
      <c r="CC80" s="7" t="str">
        <f t="shared" si="349"/>
        <v/>
      </c>
      <c r="CD80" s="7" t="str">
        <f t="shared" si="349"/>
        <v/>
      </c>
      <c r="CE80" s="7" t="str">
        <f t="shared" si="349"/>
        <v/>
      </c>
      <c r="CF80" s="7" t="str">
        <f t="shared" si="349"/>
        <v/>
      </c>
      <c r="CG80" s="7" t="str">
        <f t="shared" si="349"/>
        <v/>
      </c>
      <c r="CH80" s="7" t="str">
        <f t="shared" si="349"/>
        <v/>
      </c>
      <c r="CI80" s="7" t="str">
        <f t="shared" si="349"/>
        <v/>
      </c>
      <c r="CJ80" s="7" t="str">
        <f t="shared" si="351"/>
        <v/>
      </c>
      <c r="CK80" s="7" t="str">
        <f t="shared" si="351"/>
        <v/>
      </c>
      <c r="CL80" s="7" t="str">
        <f t="shared" si="351"/>
        <v/>
      </c>
      <c r="CM80" s="7" t="str">
        <f t="shared" si="351"/>
        <v/>
      </c>
      <c r="CN80" s="7" t="str">
        <f t="shared" si="351"/>
        <v/>
      </c>
      <c r="CO80" s="7" t="str">
        <f t="shared" si="351"/>
        <v/>
      </c>
      <c r="CP80" s="7" t="str">
        <f t="shared" si="351"/>
        <v/>
      </c>
      <c r="CQ80" s="7" t="str">
        <f t="shared" si="351"/>
        <v/>
      </c>
      <c r="CR80" s="7" t="str">
        <f t="shared" si="351"/>
        <v/>
      </c>
      <c r="CS80" s="7" t="str">
        <f t="shared" si="351"/>
        <v/>
      </c>
      <c r="CT80" s="7" t="str">
        <f t="shared" si="351"/>
        <v/>
      </c>
      <c r="CU80" s="7" t="str">
        <f t="shared" si="351"/>
        <v/>
      </c>
      <c r="CV80" s="7" t="str">
        <f t="shared" si="351"/>
        <v/>
      </c>
      <c r="CW80" s="7" t="str">
        <f t="shared" si="351"/>
        <v/>
      </c>
      <c r="CX80" s="7" t="str">
        <f t="shared" si="351"/>
        <v/>
      </c>
      <c r="CY80" s="7" t="str">
        <f t="shared" si="345"/>
        <v/>
      </c>
      <c r="CZ80" s="7" t="str">
        <f t="shared" si="344"/>
        <v/>
      </c>
      <c r="DA80" s="7" t="str">
        <f t="shared" si="344"/>
        <v/>
      </c>
      <c r="DB80" s="7" t="str">
        <f t="shared" si="344"/>
        <v/>
      </c>
    </row>
    <row r="81" spans="2:106" ht="29.1" customHeight="1" outlineLevel="1" x14ac:dyDescent="0.3">
      <c r="B81" s="57" t="s">
        <v>119</v>
      </c>
      <c r="C81" s="66"/>
      <c r="D81" s="47"/>
      <c r="E81" s="50">
        <f>VLOOKUP(B81,Tabela1[[Item]:[Prazo]],9,0)</f>
        <v>45443</v>
      </c>
      <c r="F81" s="83" t="str">
        <f>VLOOKUP(B81,Tabela1[[Item]:[Responsável]],5,0)</f>
        <v>Financeiro</v>
      </c>
      <c r="G81" s="81" t="s">
        <v>189</v>
      </c>
      <c r="H81" s="76" t="str">
        <f t="shared" si="350"/>
        <v/>
      </c>
      <c r="I81" s="7" t="str">
        <f t="shared" si="350"/>
        <v/>
      </c>
      <c r="J81" s="7" t="str">
        <f t="shared" si="350"/>
        <v/>
      </c>
      <c r="K81" s="7" t="str">
        <f t="shared" si="350"/>
        <v/>
      </c>
      <c r="L81" s="7" t="str">
        <f t="shared" si="350"/>
        <v/>
      </c>
      <c r="M81" s="7" t="str">
        <f t="shared" si="350"/>
        <v/>
      </c>
      <c r="N81" s="7" t="str">
        <f t="shared" si="350"/>
        <v/>
      </c>
      <c r="O81" s="7" t="str">
        <f t="shared" si="350"/>
        <v/>
      </c>
      <c r="P81" s="7" t="str">
        <f t="shared" si="350"/>
        <v/>
      </c>
      <c r="Q81" s="7" t="str">
        <f t="shared" si="350"/>
        <v/>
      </c>
      <c r="R81" s="7" t="str">
        <f t="shared" si="350"/>
        <v/>
      </c>
      <c r="S81" s="7" t="str">
        <f t="shared" si="350"/>
        <v/>
      </c>
      <c r="T81" s="7" t="str">
        <f t="shared" si="350"/>
        <v/>
      </c>
      <c r="U81" s="7" t="str">
        <f t="shared" si="350"/>
        <v/>
      </c>
      <c r="V81" s="7" t="str">
        <f t="shared" si="350"/>
        <v/>
      </c>
      <c r="W81" s="7" t="str">
        <f t="shared" si="346"/>
        <v/>
      </c>
      <c r="X81" s="7" t="str">
        <f t="shared" si="346"/>
        <v/>
      </c>
      <c r="Y81" s="7" t="str">
        <f t="shared" si="346"/>
        <v/>
      </c>
      <c r="Z81" s="7" t="str">
        <f t="shared" si="346"/>
        <v/>
      </c>
      <c r="AA81" s="7" t="str">
        <f t="shared" si="346"/>
        <v/>
      </c>
      <c r="AB81" s="7" t="str">
        <f t="shared" si="346"/>
        <v/>
      </c>
      <c r="AC81" s="7" t="str">
        <f t="shared" si="346"/>
        <v/>
      </c>
      <c r="AD81" s="7" t="str">
        <f t="shared" si="346"/>
        <v/>
      </c>
      <c r="AE81" s="7" t="str">
        <f t="shared" si="346"/>
        <v/>
      </c>
      <c r="AF81" s="7" t="str">
        <f t="shared" si="346"/>
        <v/>
      </c>
      <c r="AG81" s="7" t="str">
        <f t="shared" si="346"/>
        <v/>
      </c>
      <c r="AH81" s="7" t="str">
        <f t="shared" si="346"/>
        <v/>
      </c>
      <c r="AI81" s="7" t="str">
        <f t="shared" si="346"/>
        <v/>
      </c>
      <c r="AJ81" s="7" t="str">
        <f t="shared" si="346"/>
        <v/>
      </c>
      <c r="AK81" s="7" t="str">
        <f t="shared" si="346"/>
        <v/>
      </c>
      <c r="AL81" s="7" t="str">
        <f t="shared" si="346"/>
        <v/>
      </c>
      <c r="AM81" s="7" t="str">
        <f t="shared" si="347"/>
        <v/>
      </c>
      <c r="AN81" s="7" t="str">
        <f t="shared" si="347"/>
        <v/>
      </c>
      <c r="AO81" s="7" t="str">
        <f t="shared" si="347"/>
        <v/>
      </c>
      <c r="AP81" s="7" t="str">
        <f t="shared" si="347"/>
        <v/>
      </c>
      <c r="AQ81" s="7" t="str">
        <f t="shared" si="347"/>
        <v/>
      </c>
      <c r="AR81" s="7" t="str">
        <f t="shared" si="347"/>
        <v/>
      </c>
      <c r="AS81" s="7" t="str">
        <f t="shared" si="347"/>
        <v/>
      </c>
      <c r="AT81" s="7" t="str">
        <f t="shared" si="347"/>
        <v/>
      </c>
      <c r="AU81" s="7" t="str">
        <f t="shared" si="347"/>
        <v/>
      </c>
      <c r="AV81" s="7" t="str">
        <f t="shared" si="347"/>
        <v/>
      </c>
      <c r="AW81" s="71" t="str">
        <f t="shared" si="347"/>
        <v/>
      </c>
      <c r="AX81" s="7" t="str">
        <f t="shared" si="347"/>
        <v/>
      </c>
      <c r="AY81" s="7" t="str">
        <f t="shared" si="347"/>
        <v/>
      </c>
      <c r="AZ81" s="7" t="str">
        <f t="shared" si="347"/>
        <v/>
      </c>
      <c r="BA81" s="7" t="str">
        <f t="shared" si="347"/>
        <v/>
      </c>
      <c r="BB81" s="7" t="str">
        <f t="shared" si="347"/>
        <v/>
      </c>
      <c r="BC81" s="7" t="str">
        <f t="shared" si="352"/>
        <v/>
      </c>
      <c r="BD81" s="7" t="str">
        <f t="shared" si="348"/>
        <v/>
      </c>
      <c r="BE81" s="7" t="str">
        <f t="shared" si="348"/>
        <v/>
      </c>
      <c r="BF81" s="7" t="str">
        <f t="shared" si="348"/>
        <v/>
      </c>
      <c r="BG81" s="7" t="str">
        <f t="shared" si="348"/>
        <v/>
      </c>
      <c r="BH81" s="7" t="str">
        <f t="shared" si="348"/>
        <v/>
      </c>
      <c r="BI81" s="7" t="str">
        <f t="shared" si="348"/>
        <v/>
      </c>
      <c r="BJ81" s="7" t="str">
        <f t="shared" si="348"/>
        <v/>
      </c>
      <c r="BK81" s="7" t="str">
        <f t="shared" si="348"/>
        <v/>
      </c>
      <c r="BL81" s="7" t="str">
        <f t="shared" si="348"/>
        <v/>
      </c>
      <c r="BM81" s="7" t="str">
        <f t="shared" si="348"/>
        <v/>
      </c>
      <c r="BN81" s="7" t="str">
        <f t="shared" si="348"/>
        <v/>
      </c>
      <c r="BO81" s="7" t="str">
        <f t="shared" si="348"/>
        <v/>
      </c>
      <c r="BP81" s="7" t="str">
        <f t="shared" si="348"/>
        <v/>
      </c>
      <c r="BQ81" s="7" t="str">
        <f t="shared" si="348"/>
        <v/>
      </c>
      <c r="BR81" s="7" t="str">
        <f t="shared" si="348"/>
        <v/>
      </c>
      <c r="BS81" s="7" t="str">
        <f t="shared" si="348"/>
        <v/>
      </c>
      <c r="BT81" s="7" t="str">
        <f t="shared" si="349"/>
        <v/>
      </c>
      <c r="BU81" s="7" t="str">
        <f t="shared" si="349"/>
        <v/>
      </c>
      <c r="BV81" s="7" t="str">
        <f t="shared" si="349"/>
        <v/>
      </c>
      <c r="BW81" s="7" t="str">
        <f t="shared" si="349"/>
        <v/>
      </c>
      <c r="BX81" s="7" t="str">
        <f t="shared" si="349"/>
        <v/>
      </c>
      <c r="BY81" s="7" t="str">
        <f t="shared" si="349"/>
        <v/>
      </c>
      <c r="BZ81" s="7" t="str">
        <f t="shared" si="349"/>
        <v/>
      </c>
      <c r="CA81" s="7" t="str">
        <f t="shared" si="349"/>
        <v/>
      </c>
      <c r="CB81" s="7" t="str">
        <f t="shared" si="349"/>
        <v/>
      </c>
      <c r="CC81" s="7" t="str">
        <f t="shared" si="349"/>
        <v/>
      </c>
      <c r="CD81" s="7" t="str">
        <f t="shared" si="349"/>
        <v/>
      </c>
      <c r="CE81" s="7" t="str">
        <f t="shared" si="349"/>
        <v/>
      </c>
      <c r="CF81" s="7" t="str">
        <f t="shared" si="349"/>
        <v/>
      </c>
      <c r="CG81" s="7" t="str">
        <f t="shared" si="349"/>
        <v/>
      </c>
      <c r="CH81" s="7" t="str">
        <f t="shared" si="349"/>
        <v/>
      </c>
      <c r="CI81" s="7" t="str">
        <f t="shared" si="349"/>
        <v/>
      </c>
      <c r="CJ81" s="7" t="str">
        <f t="shared" si="351"/>
        <v/>
      </c>
      <c r="CK81" s="7" t="str">
        <f t="shared" si="351"/>
        <v/>
      </c>
      <c r="CL81" s="7" t="str">
        <f t="shared" si="351"/>
        <v/>
      </c>
      <c r="CM81" s="7" t="str">
        <f t="shared" si="351"/>
        <v/>
      </c>
      <c r="CN81" s="7" t="str">
        <f t="shared" si="351"/>
        <v/>
      </c>
      <c r="CO81" s="7" t="str">
        <f t="shared" si="351"/>
        <v/>
      </c>
      <c r="CP81" s="7" t="str">
        <f t="shared" si="351"/>
        <v/>
      </c>
      <c r="CQ81" s="7" t="str">
        <f t="shared" si="351"/>
        <v/>
      </c>
      <c r="CR81" s="7" t="str">
        <f t="shared" si="351"/>
        <v/>
      </c>
      <c r="CS81" s="7" t="str">
        <f t="shared" si="351"/>
        <v/>
      </c>
      <c r="CT81" s="7" t="str">
        <f t="shared" si="351"/>
        <v/>
      </c>
      <c r="CU81" s="7" t="str">
        <f t="shared" si="351"/>
        <v/>
      </c>
      <c r="CV81" s="7" t="str">
        <f t="shared" si="351"/>
        <v/>
      </c>
      <c r="CW81" s="7" t="str">
        <f t="shared" si="351"/>
        <v/>
      </c>
      <c r="CX81" s="7" t="str">
        <f t="shared" si="351"/>
        <v/>
      </c>
      <c r="CY81" s="7" t="str">
        <f t="shared" si="345"/>
        <v/>
      </c>
      <c r="CZ81" s="7" t="str">
        <f t="shared" si="344"/>
        <v/>
      </c>
      <c r="DA81" s="7" t="str">
        <f t="shared" si="344"/>
        <v/>
      </c>
      <c r="DB81" s="7" t="str">
        <f t="shared" si="344"/>
        <v/>
      </c>
    </row>
    <row r="82" spans="2:106" ht="29.1" customHeight="1" outlineLevel="1" x14ac:dyDescent="0.3">
      <c r="B82" s="57" t="s">
        <v>120</v>
      </c>
      <c r="C82" s="66"/>
      <c r="D82" s="47"/>
      <c r="E82" s="50">
        <f>VLOOKUP(B82,Tabela1[[Item]:[Prazo]],9,0)</f>
        <v>45443</v>
      </c>
      <c r="F82" s="83" t="str">
        <f>VLOOKUP(B82,Tabela1[[Item]:[Responsável]],5,0)</f>
        <v>RI</v>
      </c>
      <c r="G82" s="81" t="s">
        <v>189</v>
      </c>
      <c r="H82" s="76" t="str">
        <f t="shared" si="350"/>
        <v/>
      </c>
      <c r="I82" s="7" t="str">
        <f t="shared" si="350"/>
        <v/>
      </c>
      <c r="J82" s="7" t="str">
        <f t="shared" si="350"/>
        <v/>
      </c>
      <c r="K82" s="7" t="str">
        <f t="shared" si="350"/>
        <v/>
      </c>
      <c r="L82" s="7" t="str">
        <f t="shared" si="350"/>
        <v/>
      </c>
      <c r="M82" s="7" t="str">
        <f t="shared" si="350"/>
        <v/>
      </c>
      <c r="N82" s="7" t="str">
        <f t="shared" si="350"/>
        <v/>
      </c>
      <c r="O82" s="7" t="str">
        <f t="shared" si="350"/>
        <v/>
      </c>
      <c r="P82" s="7" t="str">
        <f t="shared" si="350"/>
        <v/>
      </c>
      <c r="Q82" s="7" t="str">
        <f t="shared" si="350"/>
        <v/>
      </c>
      <c r="R82" s="7" t="str">
        <f t="shared" si="350"/>
        <v/>
      </c>
      <c r="S82" s="7" t="str">
        <f t="shared" si="350"/>
        <v/>
      </c>
      <c r="T82" s="7" t="str">
        <f t="shared" si="350"/>
        <v/>
      </c>
      <c r="U82" s="7" t="str">
        <f t="shared" si="350"/>
        <v/>
      </c>
      <c r="V82" s="7" t="str">
        <f t="shared" si="350"/>
        <v/>
      </c>
      <c r="W82" s="7" t="str">
        <f t="shared" si="346"/>
        <v/>
      </c>
      <c r="X82" s="7" t="str">
        <f t="shared" si="346"/>
        <v/>
      </c>
      <c r="Y82" s="7" t="str">
        <f t="shared" si="346"/>
        <v/>
      </c>
      <c r="Z82" s="7" t="str">
        <f t="shared" si="346"/>
        <v/>
      </c>
      <c r="AA82" s="7" t="str">
        <f t="shared" si="346"/>
        <v/>
      </c>
      <c r="AB82" s="7" t="str">
        <f t="shared" si="346"/>
        <v/>
      </c>
      <c r="AC82" s="7" t="str">
        <f t="shared" si="346"/>
        <v/>
      </c>
      <c r="AD82" s="7" t="str">
        <f t="shared" si="346"/>
        <v/>
      </c>
      <c r="AE82" s="7" t="str">
        <f t="shared" si="346"/>
        <v/>
      </c>
      <c r="AF82" s="7" t="str">
        <f t="shared" si="346"/>
        <v/>
      </c>
      <c r="AG82" s="7" t="str">
        <f t="shared" si="346"/>
        <v/>
      </c>
      <c r="AH82" s="7" t="str">
        <f t="shared" si="346"/>
        <v/>
      </c>
      <c r="AI82" s="7" t="str">
        <f t="shared" si="346"/>
        <v/>
      </c>
      <c r="AJ82" s="7" t="str">
        <f t="shared" si="346"/>
        <v/>
      </c>
      <c r="AK82" s="7" t="str">
        <f t="shared" si="346"/>
        <v/>
      </c>
      <c r="AL82" s="7" t="str">
        <f t="shared" si="346"/>
        <v/>
      </c>
      <c r="AM82" s="7" t="str">
        <f t="shared" si="347"/>
        <v/>
      </c>
      <c r="AN82" s="7" t="str">
        <f t="shared" si="347"/>
        <v/>
      </c>
      <c r="AO82" s="7" t="str">
        <f t="shared" si="347"/>
        <v/>
      </c>
      <c r="AP82" s="7" t="str">
        <f t="shared" si="347"/>
        <v/>
      </c>
      <c r="AQ82" s="7" t="str">
        <f t="shared" si="347"/>
        <v/>
      </c>
      <c r="AR82" s="7" t="str">
        <f t="shared" si="347"/>
        <v/>
      </c>
      <c r="AS82" s="7" t="str">
        <f t="shared" si="347"/>
        <v/>
      </c>
      <c r="AT82" s="7" t="str">
        <f t="shared" si="347"/>
        <v/>
      </c>
      <c r="AU82" s="7" t="str">
        <f t="shared" si="347"/>
        <v/>
      </c>
      <c r="AV82" s="7" t="str">
        <f t="shared" si="347"/>
        <v/>
      </c>
      <c r="AW82" s="71" t="str">
        <f t="shared" si="347"/>
        <v/>
      </c>
      <c r="AX82" s="7" t="str">
        <f t="shared" si="347"/>
        <v/>
      </c>
      <c r="AY82" s="7" t="str">
        <f t="shared" si="347"/>
        <v/>
      </c>
      <c r="AZ82" s="7" t="str">
        <f t="shared" si="347"/>
        <v/>
      </c>
      <c r="BA82" s="7" t="str">
        <f t="shared" si="347"/>
        <v/>
      </c>
      <c r="BB82" s="7" t="str">
        <f t="shared" si="347"/>
        <v/>
      </c>
      <c r="BC82" s="7" t="str">
        <f t="shared" si="352"/>
        <v/>
      </c>
      <c r="BD82" s="7" t="str">
        <f t="shared" si="348"/>
        <v/>
      </c>
      <c r="BE82" s="7" t="str">
        <f t="shared" si="348"/>
        <v/>
      </c>
      <c r="BF82" s="7" t="str">
        <f t="shared" si="348"/>
        <v/>
      </c>
      <c r="BG82" s="7" t="str">
        <f t="shared" si="348"/>
        <v/>
      </c>
      <c r="BH82" s="7" t="str">
        <f t="shared" si="348"/>
        <v/>
      </c>
      <c r="BI82" s="7" t="str">
        <f t="shared" si="348"/>
        <v/>
      </c>
      <c r="BJ82" s="7" t="str">
        <f t="shared" si="348"/>
        <v/>
      </c>
      <c r="BK82" s="7" t="str">
        <f t="shared" si="348"/>
        <v/>
      </c>
      <c r="BL82" s="7" t="str">
        <f t="shared" si="348"/>
        <v/>
      </c>
      <c r="BM82" s="7" t="str">
        <f t="shared" si="348"/>
        <v/>
      </c>
      <c r="BN82" s="7" t="str">
        <f t="shared" si="348"/>
        <v/>
      </c>
      <c r="BO82" s="7" t="str">
        <f t="shared" si="348"/>
        <v/>
      </c>
      <c r="BP82" s="7" t="str">
        <f t="shared" si="348"/>
        <v/>
      </c>
      <c r="BQ82" s="7" t="str">
        <f t="shared" si="348"/>
        <v/>
      </c>
      <c r="BR82" s="7" t="str">
        <f t="shared" si="348"/>
        <v/>
      </c>
      <c r="BS82" s="7" t="str">
        <f t="shared" si="348"/>
        <v/>
      </c>
      <c r="BT82" s="7" t="str">
        <f t="shared" si="349"/>
        <v/>
      </c>
      <c r="BU82" s="7" t="str">
        <f t="shared" si="349"/>
        <v/>
      </c>
      <c r="BV82" s="7" t="str">
        <f t="shared" si="349"/>
        <v/>
      </c>
      <c r="BW82" s="7" t="str">
        <f t="shared" si="349"/>
        <v/>
      </c>
      <c r="BX82" s="7" t="str">
        <f t="shared" si="349"/>
        <v/>
      </c>
      <c r="BY82" s="7" t="str">
        <f t="shared" si="349"/>
        <v/>
      </c>
      <c r="BZ82" s="7" t="str">
        <f t="shared" si="349"/>
        <v/>
      </c>
      <c r="CA82" s="7" t="str">
        <f t="shared" si="349"/>
        <v/>
      </c>
      <c r="CB82" s="7" t="str">
        <f t="shared" si="349"/>
        <v/>
      </c>
      <c r="CC82" s="7" t="str">
        <f t="shared" si="349"/>
        <v/>
      </c>
      <c r="CD82" s="7" t="str">
        <f t="shared" si="349"/>
        <v/>
      </c>
      <c r="CE82" s="7" t="str">
        <f t="shared" si="349"/>
        <v/>
      </c>
      <c r="CF82" s="7" t="str">
        <f t="shared" si="349"/>
        <v/>
      </c>
      <c r="CG82" s="7" t="str">
        <f t="shared" si="349"/>
        <v/>
      </c>
      <c r="CH82" s="7" t="str">
        <f t="shared" si="349"/>
        <v/>
      </c>
      <c r="CI82" s="7" t="str">
        <f t="shared" si="349"/>
        <v/>
      </c>
      <c r="CJ82" s="7" t="str">
        <f t="shared" si="351"/>
        <v/>
      </c>
      <c r="CK82" s="7" t="str">
        <f t="shared" si="351"/>
        <v/>
      </c>
      <c r="CL82" s="7" t="str">
        <f t="shared" si="351"/>
        <v/>
      </c>
      <c r="CM82" s="7" t="str">
        <f t="shared" si="351"/>
        <v/>
      </c>
      <c r="CN82" s="7" t="str">
        <f t="shared" si="351"/>
        <v/>
      </c>
      <c r="CO82" s="7" t="str">
        <f t="shared" si="351"/>
        <v/>
      </c>
      <c r="CP82" s="7" t="str">
        <f t="shared" si="351"/>
        <v/>
      </c>
      <c r="CQ82" s="7" t="str">
        <f t="shared" si="351"/>
        <v/>
      </c>
      <c r="CR82" s="7" t="str">
        <f t="shared" si="351"/>
        <v/>
      </c>
      <c r="CS82" s="7" t="str">
        <f t="shared" si="351"/>
        <v/>
      </c>
      <c r="CT82" s="7" t="str">
        <f t="shared" si="351"/>
        <v/>
      </c>
      <c r="CU82" s="7" t="str">
        <f t="shared" si="351"/>
        <v/>
      </c>
      <c r="CV82" s="7" t="str">
        <f t="shared" si="351"/>
        <v/>
      </c>
      <c r="CW82" s="7" t="str">
        <f t="shared" si="351"/>
        <v/>
      </c>
      <c r="CX82" s="7" t="str">
        <f t="shared" si="351"/>
        <v/>
      </c>
      <c r="CY82" s="7" t="str">
        <f t="shared" si="345"/>
        <v/>
      </c>
      <c r="CZ82" s="7" t="str">
        <f t="shared" si="344"/>
        <v/>
      </c>
      <c r="DA82" s="7" t="str">
        <f t="shared" si="344"/>
        <v/>
      </c>
      <c r="DB82" s="7" t="str">
        <f t="shared" si="344"/>
        <v/>
      </c>
    </row>
    <row r="83" spans="2:106" ht="29.1" customHeight="1" outlineLevel="1" x14ac:dyDescent="0.3">
      <c r="B83" s="57" t="s">
        <v>121</v>
      </c>
      <c r="C83" s="66"/>
      <c r="D83" s="47"/>
      <c r="E83" s="50">
        <f>VLOOKUP(B83,Tabela1[[Item]:[Prazo]],9,0)</f>
        <v>45443</v>
      </c>
      <c r="F83" s="83" t="str">
        <f>VLOOKUP(B83,Tabela1[[Item]:[Responsável]],5,0)</f>
        <v>Contabilidade</v>
      </c>
      <c r="G83" s="81" t="s">
        <v>189</v>
      </c>
      <c r="H83" s="76" t="str">
        <f t="shared" si="350"/>
        <v/>
      </c>
      <c r="I83" s="7" t="str">
        <f t="shared" si="350"/>
        <v/>
      </c>
      <c r="J83" s="7" t="str">
        <f t="shared" si="350"/>
        <v/>
      </c>
      <c r="K83" s="7" t="str">
        <f t="shared" si="350"/>
        <v/>
      </c>
      <c r="L83" s="7" t="str">
        <f t="shared" si="350"/>
        <v/>
      </c>
      <c r="M83" s="7" t="str">
        <f t="shared" si="350"/>
        <v/>
      </c>
      <c r="N83" s="7" t="str">
        <f t="shared" si="350"/>
        <v/>
      </c>
      <c r="O83" s="7" t="str">
        <f t="shared" si="350"/>
        <v/>
      </c>
      <c r="P83" s="7" t="str">
        <f t="shared" si="350"/>
        <v/>
      </c>
      <c r="Q83" s="7" t="str">
        <f t="shared" si="350"/>
        <v/>
      </c>
      <c r="R83" s="7" t="str">
        <f t="shared" si="350"/>
        <v/>
      </c>
      <c r="S83" s="7" t="str">
        <f t="shared" si="350"/>
        <v/>
      </c>
      <c r="T83" s="7" t="str">
        <f t="shared" si="350"/>
        <v/>
      </c>
      <c r="U83" s="7" t="str">
        <f t="shared" si="350"/>
        <v/>
      </c>
      <c r="V83" s="7" t="str">
        <f t="shared" si="350"/>
        <v/>
      </c>
      <c r="W83" s="7" t="str">
        <f t="shared" si="346"/>
        <v/>
      </c>
      <c r="X83" s="7" t="str">
        <f t="shared" si="346"/>
        <v/>
      </c>
      <c r="Y83" s="7" t="str">
        <f t="shared" si="346"/>
        <v/>
      </c>
      <c r="Z83" s="7" t="str">
        <f t="shared" si="346"/>
        <v/>
      </c>
      <c r="AA83" s="7" t="str">
        <f t="shared" si="346"/>
        <v/>
      </c>
      <c r="AB83" s="7" t="str">
        <f t="shared" si="346"/>
        <v/>
      </c>
      <c r="AC83" s="7" t="str">
        <f t="shared" si="346"/>
        <v/>
      </c>
      <c r="AD83" s="7" t="str">
        <f t="shared" si="346"/>
        <v/>
      </c>
      <c r="AE83" s="7" t="str">
        <f t="shared" si="346"/>
        <v/>
      </c>
      <c r="AF83" s="7" t="str">
        <f t="shared" si="346"/>
        <v/>
      </c>
      <c r="AG83" s="7" t="str">
        <f t="shared" si="346"/>
        <v/>
      </c>
      <c r="AH83" s="7" t="str">
        <f t="shared" si="346"/>
        <v/>
      </c>
      <c r="AI83" s="7" t="str">
        <f t="shared" si="346"/>
        <v/>
      </c>
      <c r="AJ83" s="7" t="str">
        <f t="shared" si="346"/>
        <v/>
      </c>
      <c r="AK83" s="7" t="str">
        <f t="shared" si="346"/>
        <v/>
      </c>
      <c r="AL83" s="7" t="str">
        <f t="shared" si="346"/>
        <v/>
      </c>
      <c r="AM83" s="7" t="str">
        <f t="shared" si="347"/>
        <v/>
      </c>
      <c r="AN83" s="7" t="str">
        <f t="shared" si="347"/>
        <v/>
      </c>
      <c r="AO83" s="7" t="str">
        <f t="shared" si="347"/>
        <v/>
      </c>
      <c r="AP83" s="7" t="str">
        <f t="shared" si="347"/>
        <v/>
      </c>
      <c r="AQ83" s="7" t="str">
        <f t="shared" si="347"/>
        <v/>
      </c>
      <c r="AR83" s="7" t="str">
        <f t="shared" si="347"/>
        <v/>
      </c>
      <c r="AS83" s="7" t="str">
        <f t="shared" si="347"/>
        <v/>
      </c>
      <c r="AT83" s="7" t="str">
        <f t="shared" si="347"/>
        <v/>
      </c>
      <c r="AU83" s="7" t="str">
        <f t="shared" si="347"/>
        <v/>
      </c>
      <c r="AV83" s="7" t="str">
        <f t="shared" si="347"/>
        <v/>
      </c>
      <c r="AW83" s="71" t="str">
        <f t="shared" si="347"/>
        <v/>
      </c>
      <c r="AX83" s="7" t="str">
        <f t="shared" si="347"/>
        <v/>
      </c>
      <c r="AY83" s="7" t="str">
        <f t="shared" si="347"/>
        <v/>
      </c>
      <c r="AZ83" s="7" t="str">
        <f t="shared" si="347"/>
        <v/>
      </c>
      <c r="BA83" s="7" t="str">
        <f t="shared" si="347"/>
        <v/>
      </c>
      <c r="BB83" s="7" t="str">
        <f t="shared" si="347"/>
        <v/>
      </c>
      <c r="BC83" s="7" t="str">
        <f t="shared" si="352"/>
        <v/>
      </c>
      <c r="BD83" s="7" t="str">
        <f t="shared" si="348"/>
        <v/>
      </c>
      <c r="BE83" s="7" t="str">
        <f t="shared" si="348"/>
        <v/>
      </c>
      <c r="BF83" s="7" t="str">
        <f t="shared" si="348"/>
        <v/>
      </c>
      <c r="BG83" s="7" t="str">
        <f t="shared" si="348"/>
        <v/>
      </c>
      <c r="BH83" s="7" t="str">
        <f t="shared" si="348"/>
        <v/>
      </c>
      <c r="BI83" s="7" t="str">
        <f t="shared" si="348"/>
        <v/>
      </c>
      <c r="BJ83" s="7" t="str">
        <f t="shared" si="348"/>
        <v/>
      </c>
      <c r="BK83" s="7" t="str">
        <f t="shared" si="348"/>
        <v/>
      </c>
      <c r="BL83" s="7" t="str">
        <f t="shared" si="348"/>
        <v/>
      </c>
      <c r="BM83" s="7" t="str">
        <f t="shared" si="348"/>
        <v/>
      </c>
      <c r="BN83" s="7" t="str">
        <f t="shared" si="348"/>
        <v/>
      </c>
      <c r="BO83" s="7" t="str">
        <f t="shared" si="348"/>
        <v/>
      </c>
      <c r="BP83" s="7" t="str">
        <f t="shared" si="348"/>
        <v/>
      </c>
      <c r="BQ83" s="7" t="str">
        <f t="shared" si="348"/>
        <v/>
      </c>
      <c r="BR83" s="7" t="str">
        <f t="shared" si="348"/>
        <v/>
      </c>
      <c r="BS83" s="7" t="str">
        <f t="shared" si="348"/>
        <v/>
      </c>
      <c r="BT83" s="7" t="str">
        <f t="shared" si="349"/>
        <v/>
      </c>
      <c r="BU83" s="7" t="str">
        <f t="shared" si="349"/>
        <v/>
      </c>
      <c r="BV83" s="7" t="str">
        <f t="shared" si="349"/>
        <v/>
      </c>
      <c r="BW83" s="7" t="str">
        <f t="shared" si="349"/>
        <v/>
      </c>
      <c r="BX83" s="7" t="str">
        <f t="shared" si="349"/>
        <v/>
      </c>
      <c r="BY83" s="7" t="str">
        <f t="shared" si="349"/>
        <v/>
      </c>
      <c r="BZ83" s="7" t="str">
        <f t="shared" si="349"/>
        <v/>
      </c>
      <c r="CA83" s="7" t="str">
        <f t="shared" si="349"/>
        <v/>
      </c>
      <c r="CB83" s="7" t="str">
        <f t="shared" si="349"/>
        <v/>
      </c>
      <c r="CC83" s="7" t="str">
        <f t="shared" si="349"/>
        <v/>
      </c>
      <c r="CD83" s="7" t="str">
        <f t="shared" si="349"/>
        <v/>
      </c>
      <c r="CE83" s="7" t="str">
        <f t="shared" si="349"/>
        <v/>
      </c>
      <c r="CF83" s="7" t="str">
        <f t="shared" si="349"/>
        <v/>
      </c>
      <c r="CG83" s="7" t="str">
        <f t="shared" si="349"/>
        <v/>
      </c>
      <c r="CH83" s="7" t="str">
        <f t="shared" si="349"/>
        <v/>
      </c>
      <c r="CI83" s="7" t="str">
        <f t="shared" si="349"/>
        <v/>
      </c>
      <c r="CJ83" s="7" t="str">
        <f t="shared" si="351"/>
        <v/>
      </c>
      <c r="CK83" s="7" t="str">
        <f t="shared" si="351"/>
        <v/>
      </c>
      <c r="CL83" s="7" t="str">
        <f t="shared" si="351"/>
        <v/>
      </c>
      <c r="CM83" s="7" t="str">
        <f t="shared" si="351"/>
        <v/>
      </c>
      <c r="CN83" s="7" t="str">
        <f t="shared" si="351"/>
        <v/>
      </c>
      <c r="CO83" s="7" t="str">
        <f t="shared" si="351"/>
        <v/>
      </c>
      <c r="CP83" s="7" t="str">
        <f t="shared" si="351"/>
        <v/>
      </c>
      <c r="CQ83" s="7" t="str">
        <f t="shared" si="351"/>
        <v/>
      </c>
      <c r="CR83" s="7" t="str">
        <f t="shared" si="351"/>
        <v/>
      </c>
      <c r="CS83" s="7" t="str">
        <f t="shared" si="351"/>
        <v/>
      </c>
      <c r="CT83" s="7" t="str">
        <f t="shared" si="351"/>
        <v/>
      </c>
      <c r="CU83" s="7" t="str">
        <f t="shared" si="351"/>
        <v/>
      </c>
      <c r="CV83" s="7" t="str">
        <f t="shared" si="351"/>
        <v/>
      </c>
      <c r="CW83" s="7" t="str">
        <f t="shared" si="351"/>
        <v/>
      </c>
      <c r="CX83" s="7" t="str">
        <f t="shared" si="351"/>
        <v/>
      </c>
      <c r="CY83" s="7" t="str">
        <f t="shared" si="345"/>
        <v/>
      </c>
      <c r="CZ83" s="7" t="str">
        <f t="shared" si="344"/>
        <v/>
      </c>
      <c r="DA83" s="7" t="str">
        <f t="shared" si="344"/>
        <v/>
      </c>
      <c r="DB83" s="7" t="str">
        <f t="shared" si="344"/>
        <v/>
      </c>
    </row>
    <row r="84" spans="2:106" ht="29.1" customHeight="1" outlineLevel="1" x14ac:dyDescent="0.3">
      <c r="B84" s="57" t="s">
        <v>122</v>
      </c>
      <c r="C84" s="66"/>
      <c r="D84" s="47"/>
      <c r="E84" s="50">
        <f>VLOOKUP(B84,Tabela1[[Item]:[Prazo]],9,0)</f>
        <v>45443</v>
      </c>
      <c r="F84" s="83" t="str">
        <f>VLOOKUP(B84,Tabela1[[Item]:[Responsável]],5,0)</f>
        <v>Controladoria</v>
      </c>
      <c r="G84" s="81" t="s">
        <v>189</v>
      </c>
      <c r="H84" s="76" t="str">
        <f t="shared" si="350"/>
        <v/>
      </c>
      <c r="I84" s="7" t="str">
        <f t="shared" si="350"/>
        <v/>
      </c>
      <c r="J84" s="7" t="str">
        <f t="shared" si="350"/>
        <v/>
      </c>
      <c r="K84" s="7" t="str">
        <f t="shared" si="350"/>
        <v/>
      </c>
      <c r="L84" s="7" t="str">
        <f t="shared" si="350"/>
        <v/>
      </c>
      <c r="M84" s="7" t="str">
        <f t="shared" si="350"/>
        <v/>
      </c>
      <c r="N84" s="7" t="str">
        <f t="shared" si="350"/>
        <v/>
      </c>
      <c r="O84" s="7" t="str">
        <f t="shared" si="350"/>
        <v/>
      </c>
      <c r="P84" s="7" t="str">
        <f t="shared" si="350"/>
        <v/>
      </c>
      <c r="Q84" s="7" t="str">
        <f t="shared" si="350"/>
        <v/>
      </c>
      <c r="R84" s="7" t="str">
        <f t="shared" si="350"/>
        <v/>
      </c>
      <c r="S84" s="7" t="str">
        <f t="shared" si="350"/>
        <v/>
      </c>
      <c r="T84" s="7" t="str">
        <f t="shared" si="350"/>
        <v/>
      </c>
      <c r="U84" s="7" t="str">
        <f t="shared" si="350"/>
        <v/>
      </c>
      <c r="V84" s="7" t="str">
        <f t="shared" si="350"/>
        <v/>
      </c>
      <c r="W84" s="7" t="str">
        <f t="shared" si="346"/>
        <v/>
      </c>
      <c r="X84" s="7" t="str">
        <f t="shared" si="346"/>
        <v/>
      </c>
      <c r="Y84" s="7" t="str">
        <f t="shared" si="346"/>
        <v/>
      </c>
      <c r="Z84" s="7" t="str">
        <f t="shared" si="346"/>
        <v/>
      </c>
      <c r="AA84" s="7" t="str">
        <f t="shared" si="346"/>
        <v/>
      </c>
      <c r="AB84" s="7" t="str">
        <f t="shared" si="346"/>
        <v/>
      </c>
      <c r="AC84" s="7" t="str">
        <f t="shared" si="346"/>
        <v/>
      </c>
      <c r="AD84" s="7" t="str">
        <f t="shared" si="346"/>
        <v/>
      </c>
      <c r="AE84" s="7" t="str">
        <f t="shared" si="346"/>
        <v/>
      </c>
      <c r="AF84" s="7" t="str">
        <f t="shared" si="346"/>
        <v/>
      </c>
      <c r="AG84" s="7" t="str">
        <f t="shared" si="346"/>
        <v/>
      </c>
      <c r="AH84" s="7" t="str">
        <f t="shared" si="346"/>
        <v/>
      </c>
      <c r="AI84" s="7" t="str">
        <f t="shared" si="346"/>
        <v/>
      </c>
      <c r="AJ84" s="7" t="str">
        <f t="shared" si="346"/>
        <v/>
      </c>
      <c r="AK84" s="7" t="str">
        <f t="shared" si="346"/>
        <v/>
      </c>
      <c r="AL84" s="7" t="str">
        <f t="shared" si="346"/>
        <v/>
      </c>
      <c r="AM84" s="7" t="str">
        <f t="shared" si="347"/>
        <v/>
      </c>
      <c r="AN84" s="7" t="str">
        <f t="shared" si="347"/>
        <v/>
      </c>
      <c r="AO84" s="7" t="str">
        <f t="shared" si="347"/>
        <v/>
      </c>
      <c r="AP84" s="7" t="str">
        <f t="shared" si="347"/>
        <v/>
      </c>
      <c r="AQ84" s="7" t="str">
        <f t="shared" si="347"/>
        <v/>
      </c>
      <c r="AR84" s="7" t="str">
        <f t="shared" si="347"/>
        <v/>
      </c>
      <c r="AS84" s="7" t="str">
        <f t="shared" si="347"/>
        <v/>
      </c>
      <c r="AT84" s="7" t="str">
        <f t="shared" si="347"/>
        <v/>
      </c>
      <c r="AU84" s="7" t="str">
        <f t="shared" si="347"/>
        <v/>
      </c>
      <c r="AV84" s="7" t="str">
        <f t="shared" si="347"/>
        <v/>
      </c>
      <c r="AW84" s="71" t="str">
        <f t="shared" si="347"/>
        <v/>
      </c>
      <c r="AX84" s="7" t="str">
        <f t="shared" si="347"/>
        <v/>
      </c>
      <c r="AY84" s="7" t="str">
        <f t="shared" si="347"/>
        <v/>
      </c>
      <c r="AZ84" s="7" t="str">
        <f t="shared" si="347"/>
        <v/>
      </c>
      <c r="BA84" s="7" t="str">
        <f t="shared" si="347"/>
        <v/>
      </c>
      <c r="BB84" s="7" t="str">
        <f t="shared" si="347"/>
        <v/>
      </c>
      <c r="BC84" s="7" t="str">
        <f t="shared" si="352"/>
        <v/>
      </c>
      <c r="BD84" s="7" t="str">
        <f t="shared" si="348"/>
        <v/>
      </c>
      <c r="BE84" s="7" t="str">
        <f t="shared" si="348"/>
        <v/>
      </c>
      <c r="BF84" s="7" t="str">
        <f t="shared" si="348"/>
        <v/>
      </c>
      <c r="BG84" s="7" t="str">
        <f t="shared" si="348"/>
        <v/>
      </c>
      <c r="BH84" s="7" t="str">
        <f t="shared" si="348"/>
        <v/>
      </c>
      <c r="BI84" s="7" t="str">
        <f t="shared" si="348"/>
        <v/>
      </c>
      <c r="BJ84" s="7" t="str">
        <f t="shared" si="348"/>
        <v/>
      </c>
      <c r="BK84" s="7" t="str">
        <f t="shared" si="348"/>
        <v/>
      </c>
      <c r="BL84" s="7" t="str">
        <f t="shared" si="348"/>
        <v/>
      </c>
      <c r="BM84" s="7" t="str">
        <f t="shared" si="348"/>
        <v/>
      </c>
      <c r="BN84" s="7" t="str">
        <f t="shared" si="348"/>
        <v/>
      </c>
      <c r="BO84" s="7" t="str">
        <f t="shared" si="348"/>
        <v/>
      </c>
      <c r="BP84" s="7" t="str">
        <f t="shared" si="348"/>
        <v/>
      </c>
      <c r="BQ84" s="7" t="str">
        <f t="shared" si="348"/>
        <v/>
      </c>
      <c r="BR84" s="7" t="str">
        <f t="shared" si="348"/>
        <v/>
      </c>
      <c r="BS84" s="7" t="str">
        <f t="shared" si="348"/>
        <v/>
      </c>
      <c r="BT84" s="7" t="str">
        <f t="shared" si="349"/>
        <v/>
      </c>
      <c r="BU84" s="7" t="str">
        <f t="shared" si="349"/>
        <v/>
      </c>
      <c r="BV84" s="7" t="str">
        <f t="shared" si="349"/>
        <v/>
      </c>
      <c r="BW84" s="7" t="str">
        <f t="shared" si="349"/>
        <v/>
      </c>
      <c r="BX84" s="7" t="str">
        <f t="shared" si="349"/>
        <v/>
      </c>
      <c r="BY84" s="7" t="str">
        <f t="shared" si="349"/>
        <v/>
      </c>
      <c r="BZ84" s="7" t="str">
        <f t="shared" si="349"/>
        <v/>
      </c>
      <c r="CA84" s="7" t="str">
        <f t="shared" si="349"/>
        <v/>
      </c>
      <c r="CB84" s="7" t="str">
        <f t="shared" si="349"/>
        <v/>
      </c>
      <c r="CC84" s="7" t="str">
        <f t="shared" si="349"/>
        <v/>
      </c>
      <c r="CD84" s="7" t="str">
        <f t="shared" si="349"/>
        <v/>
      </c>
      <c r="CE84" s="7" t="str">
        <f t="shared" si="349"/>
        <v/>
      </c>
      <c r="CF84" s="7" t="str">
        <f t="shared" si="349"/>
        <v/>
      </c>
      <c r="CG84" s="7" t="str">
        <f t="shared" si="349"/>
        <v/>
      </c>
      <c r="CH84" s="7" t="str">
        <f t="shared" si="349"/>
        <v/>
      </c>
      <c r="CI84" s="7" t="str">
        <f t="shared" si="349"/>
        <v/>
      </c>
      <c r="CJ84" s="7" t="str">
        <f t="shared" si="351"/>
        <v/>
      </c>
      <c r="CK84" s="7" t="str">
        <f t="shared" si="351"/>
        <v/>
      </c>
      <c r="CL84" s="7" t="str">
        <f t="shared" si="351"/>
        <v/>
      </c>
      <c r="CM84" s="7" t="str">
        <f t="shared" si="351"/>
        <v/>
      </c>
      <c r="CN84" s="7" t="str">
        <f t="shared" si="351"/>
        <v/>
      </c>
      <c r="CO84" s="7" t="str">
        <f t="shared" si="351"/>
        <v/>
      </c>
      <c r="CP84" s="7" t="str">
        <f t="shared" si="351"/>
        <v/>
      </c>
      <c r="CQ84" s="7" t="str">
        <f t="shared" si="351"/>
        <v/>
      </c>
      <c r="CR84" s="7" t="str">
        <f t="shared" si="351"/>
        <v/>
      </c>
      <c r="CS84" s="7" t="str">
        <f t="shared" si="351"/>
        <v/>
      </c>
      <c r="CT84" s="7" t="str">
        <f t="shared" si="351"/>
        <v/>
      </c>
      <c r="CU84" s="7" t="str">
        <f t="shared" si="351"/>
        <v/>
      </c>
      <c r="CV84" s="7" t="str">
        <f t="shared" si="351"/>
        <v/>
      </c>
      <c r="CW84" s="7" t="str">
        <f t="shared" si="351"/>
        <v/>
      </c>
      <c r="CX84" s="7" t="str">
        <f t="shared" si="351"/>
        <v/>
      </c>
      <c r="CY84" s="7" t="str">
        <f t="shared" si="345"/>
        <v/>
      </c>
      <c r="CZ84" s="7" t="str">
        <f t="shared" si="344"/>
        <v/>
      </c>
      <c r="DA84" s="7" t="str">
        <f t="shared" si="344"/>
        <v/>
      </c>
      <c r="DB84" s="7" t="str">
        <f t="shared" si="344"/>
        <v/>
      </c>
    </row>
    <row r="85" spans="2:106" ht="29.1" customHeight="1" outlineLevel="1" x14ac:dyDescent="0.3">
      <c r="B85" s="57" t="s">
        <v>123</v>
      </c>
      <c r="C85" s="66"/>
      <c r="D85" s="47"/>
      <c r="E85" s="50">
        <f>VLOOKUP(B85,Tabela1[[Item]:[Prazo]],9,0)</f>
        <v>45443</v>
      </c>
      <c r="F85" s="83" t="str">
        <f>VLOOKUP(B85,Tabela1[[Item]:[Responsável]],5,0)</f>
        <v>Comercial</v>
      </c>
      <c r="G85" s="81" t="s">
        <v>189</v>
      </c>
      <c r="H85" s="76" t="str">
        <f t="shared" si="350"/>
        <v/>
      </c>
      <c r="I85" s="7" t="str">
        <f t="shared" si="350"/>
        <v/>
      </c>
      <c r="J85" s="7" t="str">
        <f t="shared" si="350"/>
        <v/>
      </c>
      <c r="K85" s="7" t="str">
        <f t="shared" si="350"/>
        <v/>
      </c>
      <c r="L85" s="7" t="str">
        <f t="shared" si="350"/>
        <v/>
      </c>
      <c r="M85" s="7" t="str">
        <f t="shared" si="350"/>
        <v/>
      </c>
      <c r="N85" s="7" t="str">
        <f t="shared" si="350"/>
        <v/>
      </c>
      <c r="O85" s="7" t="str">
        <f t="shared" si="350"/>
        <v/>
      </c>
      <c r="P85" s="7" t="str">
        <f t="shared" si="350"/>
        <v/>
      </c>
      <c r="Q85" s="7" t="str">
        <f t="shared" si="350"/>
        <v/>
      </c>
      <c r="R85" s="7" t="str">
        <f t="shared" si="350"/>
        <v/>
      </c>
      <c r="S85" s="7" t="str">
        <f t="shared" si="350"/>
        <v/>
      </c>
      <c r="T85" s="7" t="str">
        <f t="shared" si="350"/>
        <v/>
      </c>
      <c r="U85" s="7" t="str">
        <f t="shared" si="350"/>
        <v/>
      </c>
      <c r="V85" s="7" t="str">
        <f t="shared" si="350"/>
        <v/>
      </c>
      <c r="W85" s="7" t="str">
        <f t="shared" si="346"/>
        <v/>
      </c>
      <c r="X85" s="7" t="str">
        <f t="shared" si="346"/>
        <v/>
      </c>
      <c r="Y85" s="7" t="str">
        <f t="shared" si="346"/>
        <v/>
      </c>
      <c r="Z85" s="7" t="str">
        <f t="shared" si="346"/>
        <v/>
      </c>
      <c r="AA85" s="7" t="str">
        <f t="shared" si="346"/>
        <v/>
      </c>
      <c r="AB85" s="7" t="str">
        <f t="shared" si="346"/>
        <v/>
      </c>
      <c r="AC85" s="7" t="str">
        <f t="shared" si="346"/>
        <v/>
      </c>
      <c r="AD85" s="7" t="str">
        <f t="shared" si="346"/>
        <v/>
      </c>
      <c r="AE85" s="7" t="str">
        <f t="shared" si="346"/>
        <v/>
      </c>
      <c r="AF85" s="7" t="str">
        <f t="shared" si="346"/>
        <v/>
      </c>
      <c r="AG85" s="7" t="str">
        <f t="shared" si="346"/>
        <v/>
      </c>
      <c r="AH85" s="7" t="str">
        <f t="shared" si="346"/>
        <v/>
      </c>
      <c r="AI85" s="7" t="str">
        <f t="shared" si="346"/>
        <v/>
      </c>
      <c r="AJ85" s="7" t="str">
        <f t="shared" si="346"/>
        <v/>
      </c>
      <c r="AK85" s="7" t="str">
        <f t="shared" si="346"/>
        <v/>
      </c>
      <c r="AL85" s="7" t="str">
        <f t="shared" si="346"/>
        <v/>
      </c>
      <c r="AM85" s="7" t="str">
        <f t="shared" si="347"/>
        <v/>
      </c>
      <c r="AN85" s="7" t="str">
        <f t="shared" si="347"/>
        <v/>
      </c>
      <c r="AO85" s="7" t="str">
        <f t="shared" si="347"/>
        <v/>
      </c>
      <c r="AP85" s="7" t="str">
        <f t="shared" si="347"/>
        <v/>
      </c>
      <c r="AQ85" s="7" t="str">
        <f t="shared" si="347"/>
        <v/>
      </c>
      <c r="AR85" s="7" t="str">
        <f t="shared" si="347"/>
        <v/>
      </c>
      <c r="AS85" s="7" t="str">
        <f t="shared" si="347"/>
        <v/>
      </c>
      <c r="AT85" s="7" t="str">
        <f t="shared" si="347"/>
        <v/>
      </c>
      <c r="AU85" s="7" t="str">
        <f t="shared" si="347"/>
        <v/>
      </c>
      <c r="AV85" s="7" t="str">
        <f t="shared" si="347"/>
        <v/>
      </c>
      <c r="AW85" s="71" t="str">
        <f t="shared" si="347"/>
        <v/>
      </c>
      <c r="AX85" s="7" t="str">
        <f t="shared" si="347"/>
        <v/>
      </c>
      <c r="AY85" s="7" t="str">
        <f t="shared" si="347"/>
        <v/>
      </c>
      <c r="AZ85" s="7" t="str">
        <f t="shared" si="347"/>
        <v/>
      </c>
      <c r="BA85" s="7" t="str">
        <f t="shared" si="347"/>
        <v/>
      </c>
      <c r="BB85" s="7" t="str">
        <f t="shared" si="347"/>
        <v/>
      </c>
      <c r="BC85" s="7" t="str">
        <f t="shared" si="352"/>
        <v/>
      </c>
      <c r="BD85" s="7" t="str">
        <f t="shared" si="348"/>
        <v/>
      </c>
      <c r="BE85" s="7" t="str">
        <f t="shared" si="348"/>
        <v/>
      </c>
      <c r="BF85" s="7" t="str">
        <f t="shared" si="348"/>
        <v/>
      </c>
      <c r="BG85" s="7" t="str">
        <f t="shared" si="348"/>
        <v/>
      </c>
      <c r="BH85" s="7" t="str">
        <f t="shared" si="348"/>
        <v/>
      </c>
      <c r="BI85" s="7" t="str">
        <f t="shared" si="348"/>
        <v/>
      </c>
      <c r="BJ85" s="7" t="str">
        <f t="shared" si="348"/>
        <v/>
      </c>
      <c r="BK85" s="7" t="str">
        <f t="shared" si="348"/>
        <v/>
      </c>
      <c r="BL85" s="7" t="str">
        <f t="shared" si="348"/>
        <v/>
      </c>
      <c r="BM85" s="7" t="str">
        <f t="shared" si="348"/>
        <v/>
      </c>
      <c r="BN85" s="7" t="str">
        <f t="shared" si="348"/>
        <v/>
      </c>
      <c r="BO85" s="7" t="str">
        <f t="shared" si="348"/>
        <v/>
      </c>
      <c r="BP85" s="7" t="str">
        <f t="shared" si="348"/>
        <v/>
      </c>
      <c r="BQ85" s="7" t="str">
        <f t="shared" si="348"/>
        <v/>
      </c>
      <c r="BR85" s="7" t="str">
        <f t="shared" si="348"/>
        <v/>
      </c>
      <c r="BS85" s="7" t="str">
        <f t="shared" si="348"/>
        <v/>
      </c>
      <c r="BT85" s="7" t="str">
        <f t="shared" si="349"/>
        <v/>
      </c>
      <c r="BU85" s="7" t="str">
        <f t="shared" si="349"/>
        <v/>
      </c>
      <c r="BV85" s="7" t="str">
        <f t="shared" si="349"/>
        <v/>
      </c>
      <c r="BW85" s="7" t="str">
        <f t="shared" si="349"/>
        <v/>
      </c>
      <c r="BX85" s="7" t="str">
        <f t="shared" si="349"/>
        <v/>
      </c>
      <c r="BY85" s="7" t="str">
        <f t="shared" si="349"/>
        <v/>
      </c>
      <c r="BZ85" s="7" t="str">
        <f t="shared" si="349"/>
        <v/>
      </c>
      <c r="CA85" s="7" t="str">
        <f t="shared" si="349"/>
        <v/>
      </c>
      <c r="CB85" s="7" t="str">
        <f t="shared" si="349"/>
        <v/>
      </c>
      <c r="CC85" s="7" t="str">
        <f t="shared" si="349"/>
        <v/>
      </c>
      <c r="CD85" s="7" t="str">
        <f t="shared" si="349"/>
        <v/>
      </c>
      <c r="CE85" s="7" t="str">
        <f t="shared" si="349"/>
        <v/>
      </c>
      <c r="CF85" s="7" t="str">
        <f t="shared" si="349"/>
        <v/>
      </c>
      <c r="CG85" s="7" t="str">
        <f t="shared" si="349"/>
        <v/>
      </c>
      <c r="CH85" s="7" t="str">
        <f t="shared" si="349"/>
        <v/>
      </c>
      <c r="CI85" s="7" t="str">
        <f t="shared" si="349"/>
        <v/>
      </c>
      <c r="CJ85" s="7" t="str">
        <f t="shared" si="351"/>
        <v/>
      </c>
      <c r="CK85" s="7" t="str">
        <f t="shared" si="351"/>
        <v/>
      </c>
      <c r="CL85" s="7" t="str">
        <f t="shared" si="351"/>
        <v/>
      </c>
      <c r="CM85" s="7" t="str">
        <f t="shared" si="351"/>
        <v/>
      </c>
      <c r="CN85" s="7" t="str">
        <f t="shared" si="351"/>
        <v/>
      </c>
      <c r="CO85" s="7" t="str">
        <f t="shared" si="351"/>
        <v/>
      </c>
      <c r="CP85" s="7" t="str">
        <f t="shared" si="351"/>
        <v/>
      </c>
      <c r="CQ85" s="7" t="str">
        <f t="shared" si="351"/>
        <v/>
      </c>
      <c r="CR85" s="7" t="str">
        <f t="shared" si="351"/>
        <v/>
      </c>
      <c r="CS85" s="7" t="str">
        <f t="shared" si="351"/>
        <v/>
      </c>
      <c r="CT85" s="7" t="str">
        <f t="shared" si="351"/>
        <v/>
      </c>
      <c r="CU85" s="7" t="str">
        <f t="shared" si="351"/>
        <v/>
      </c>
      <c r="CV85" s="7" t="str">
        <f t="shared" si="351"/>
        <v/>
      </c>
      <c r="CW85" s="7" t="str">
        <f t="shared" si="351"/>
        <v/>
      </c>
      <c r="CX85" s="7" t="str">
        <f t="shared" si="351"/>
        <v/>
      </c>
      <c r="CY85" s="7" t="str">
        <f t="shared" si="345"/>
        <v/>
      </c>
      <c r="CZ85" s="7" t="str">
        <f t="shared" si="344"/>
        <v/>
      </c>
      <c r="DA85" s="7" t="str">
        <f t="shared" si="344"/>
        <v/>
      </c>
      <c r="DB85" s="7" t="str">
        <f t="shared" si="344"/>
        <v/>
      </c>
    </row>
    <row r="86" spans="2:106" ht="29.1" customHeight="1" outlineLevel="1" x14ac:dyDescent="0.3">
      <c r="B86" s="57" t="s">
        <v>124</v>
      </c>
      <c r="C86" s="66"/>
      <c r="D86" s="47"/>
      <c r="E86" s="50">
        <f>VLOOKUP(B86,Tabela1[[Item]:[Prazo]],9,0)</f>
        <v>45443</v>
      </c>
      <c r="F86" s="83" t="str">
        <f>VLOOKUP(B86,Tabela1[[Item]:[Responsável]],5,0)</f>
        <v>Governança</v>
      </c>
      <c r="G86" s="81" t="s">
        <v>189</v>
      </c>
      <c r="H86" s="76" t="str">
        <f t="shared" si="350"/>
        <v/>
      </c>
      <c r="I86" s="7" t="str">
        <f t="shared" si="350"/>
        <v/>
      </c>
      <c r="J86" s="7" t="str">
        <f t="shared" si="350"/>
        <v/>
      </c>
      <c r="K86" s="7" t="str">
        <f t="shared" si="350"/>
        <v/>
      </c>
      <c r="L86" s="7" t="str">
        <f t="shared" si="350"/>
        <v/>
      </c>
      <c r="M86" s="7" t="str">
        <f t="shared" si="350"/>
        <v/>
      </c>
      <c r="N86" s="7" t="str">
        <f t="shared" si="350"/>
        <v/>
      </c>
      <c r="O86" s="7" t="str">
        <f t="shared" si="350"/>
        <v/>
      </c>
      <c r="P86" s="7" t="str">
        <f t="shared" si="350"/>
        <v/>
      </c>
      <c r="Q86" s="7" t="str">
        <f t="shared" si="350"/>
        <v/>
      </c>
      <c r="R86" s="7" t="str">
        <f t="shared" si="350"/>
        <v/>
      </c>
      <c r="S86" s="7" t="str">
        <f t="shared" si="350"/>
        <v/>
      </c>
      <c r="T86" s="7" t="str">
        <f t="shared" si="350"/>
        <v/>
      </c>
      <c r="U86" s="7" t="str">
        <f t="shared" si="350"/>
        <v/>
      </c>
      <c r="V86" s="7" t="str">
        <f t="shared" si="350"/>
        <v/>
      </c>
      <c r="W86" s="7" t="str">
        <f t="shared" si="346"/>
        <v/>
      </c>
      <c r="X86" s="7" t="str">
        <f t="shared" si="346"/>
        <v/>
      </c>
      <c r="Y86" s="7" t="str">
        <f t="shared" si="346"/>
        <v/>
      </c>
      <c r="Z86" s="7" t="str">
        <f t="shared" si="346"/>
        <v/>
      </c>
      <c r="AA86" s="7" t="str">
        <f t="shared" si="346"/>
        <v/>
      </c>
      <c r="AB86" s="7" t="str">
        <f t="shared" si="346"/>
        <v/>
      </c>
      <c r="AC86" s="7" t="str">
        <f t="shared" si="346"/>
        <v/>
      </c>
      <c r="AD86" s="7" t="str">
        <f t="shared" si="346"/>
        <v/>
      </c>
      <c r="AE86" s="7" t="str">
        <f t="shared" si="346"/>
        <v/>
      </c>
      <c r="AF86" s="7" t="str">
        <f t="shared" si="346"/>
        <v/>
      </c>
      <c r="AG86" s="7" t="str">
        <f t="shared" si="346"/>
        <v/>
      </c>
      <c r="AH86" s="7" t="str">
        <f t="shared" si="346"/>
        <v/>
      </c>
      <c r="AI86" s="7" t="str">
        <f t="shared" si="346"/>
        <v/>
      </c>
      <c r="AJ86" s="7" t="str">
        <f t="shared" si="346"/>
        <v/>
      </c>
      <c r="AK86" s="7" t="str">
        <f t="shared" si="346"/>
        <v/>
      </c>
      <c r="AL86" s="7" t="str">
        <f t="shared" si="346"/>
        <v/>
      </c>
      <c r="AM86" s="7" t="str">
        <f t="shared" si="347"/>
        <v/>
      </c>
      <c r="AN86" s="7" t="str">
        <f t="shared" si="347"/>
        <v/>
      </c>
      <c r="AO86" s="7" t="str">
        <f t="shared" si="347"/>
        <v/>
      </c>
      <c r="AP86" s="7" t="str">
        <f t="shared" si="347"/>
        <v/>
      </c>
      <c r="AQ86" s="7" t="str">
        <f t="shared" si="347"/>
        <v/>
      </c>
      <c r="AR86" s="7" t="str">
        <f t="shared" si="347"/>
        <v/>
      </c>
      <c r="AS86" s="7" t="str">
        <f t="shared" si="347"/>
        <v/>
      </c>
      <c r="AT86" s="7" t="str">
        <f t="shared" si="347"/>
        <v/>
      </c>
      <c r="AU86" s="7" t="str">
        <f t="shared" si="347"/>
        <v/>
      </c>
      <c r="AV86" s="7" t="str">
        <f t="shared" si="347"/>
        <v/>
      </c>
      <c r="AW86" s="71" t="str">
        <f t="shared" si="347"/>
        <v/>
      </c>
      <c r="AX86" s="7" t="str">
        <f t="shared" si="347"/>
        <v/>
      </c>
      <c r="AY86" s="7" t="str">
        <f t="shared" si="347"/>
        <v/>
      </c>
      <c r="AZ86" s="7" t="str">
        <f t="shared" si="347"/>
        <v/>
      </c>
      <c r="BA86" s="7" t="str">
        <f t="shared" si="347"/>
        <v/>
      </c>
      <c r="BB86" s="7" t="str">
        <f t="shared" si="347"/>
        <v/>
      </c>
      <c r="BC86" s="7" t="str">
        <f t="shared" si="352"/>
        <v/>
      </c>
      <c r="BD86" s="7" t="str">
        <f t="shared" si="348"/>
        <v/>
      </c>
      <c r="BE86" s="7" t="str">
        <f t="shared" si="348"/>
        <v/>
      </c>
      <c r="BF86" s="7" t="str">
        <f t="shared" si="348"/>
        <v/>
      </c>
      <c r="BG86" s="7" t="str">
        <f t="shared" si="348"/>
        <v/>
      </c>
      <c r="BH86" s="7" t="str">
        <f t="shared" si="348"/>
        <v/>
      </c>
      <c r="BI86" s="7" t="str">
        <f t="shared" si="348"/>
        <v/>
      </c>
      <c r="BJ86" s="7" t="str">
        <f t="shared" si="348"/>
        <v/>
      </c>
      <c r="BK86" s="7" t="str">
        <f t="shared" si="348"/>
        <v/>
      </c>
      <c r="BL86" s="7" t="str">
        <f t="shared" si="348"/>
        <v/>
      </c>
      <c r="BM86" s="7" t="str">
        <f t="shared" si="348"/>
        <v/>
      </c>
      <c r="BN86" s="7" t="str">
        <f t="shared" si="348"/>
        <v/>
      </c>
      <c r="BO86" s="7" t="str">
        <f t="shared" si="348"/>
        <v/>
      </c>
      <c r="BP86" s="7" t="str">
        <f t="shared" si="348"/>
        <v/>
      </c>
      <c r="BQ86" s="7" t="str">
        <f t="shared" si="348"/>
        <v/>
      </c>
      <c r="BR86" s="7" t="str">
        <f t="shared" si="348"/>
        <v/>
      </c>
      <c r="BS86" s="7" t="str">
        <f t="shared" si="348"/>
        <v/>
      </c>
      <c r="BT86" s="7" t="str">
        <f t="shared" si="349"/>
        <v/>
      </c>
      <c r="BU86" s="7" t="str">
        <f t="shared" si="349"/>
        <v/>
      </c>
      <c r="BV86" s="7" t="str">
        <f t="shared" si="349"/>
        <v/>
      </c>
      <c r="BW86" s="7" t="str">
        <f t="shared" si="349"/>
        <v/>
      </c>
      <c r="BX86" s="7" t="str">
        <f t="shared" si="349"/>
        <v/>
      </c>
      <c r="BY86" s="7" t="str">
        <f t="shared" si="349"/>
        <v/>
      </c>
      <c r="BZ86" s="7" t="str">
        <f t="shared" si="349"/>
        <v/>
      </c>
      <c r="CA86" s="7" t="str">
        <f t="shared" si="349"/>
        <v/>
      </c>
      <c r="CB86" s="7" t="str">
        <f t="shared" si="349"/>
        <v/>
      </c>
      <c r="CC86" s="7" t="str">
        <f t="shared" si="349"/>
        <v/>
      </c>
      <c r="CD86" s="7" t="str">
        <f t="shared" si="349"/>
        <v/>
      </c>
      <c r="CE86" s="7" t="str">
        <f t="shared" si="349"/>
        <v/>
      </c>
      <c r="CF86" s="7" t="str">
        <f t="shared" si="349"/>
        <v/>
      </c>
      <c r="CG86" s="7" t="str">
        <f t="shared" si="349"/>
        <v/>
      </c>
      <c r="CH86" s="7" t="str">
        <f t="shared" si="349"/>
        <v/>
      </c>
      <c r="CI86" s="7" t="str">
        <f t="shared" si="349"/>
        <v/>
      </c>
      <c r="CJ86" s="7" t="str">
        <f t="shared" si="351"/>
        <v/>
      </c>
      <c r="CK86" s="7" t="str">
        <f t="shared" si="351"/>
        <v/>
      </c>
      <c r="CL86" s="7" t="str">
        <f t="shared" si="351"/>
        <v/>
      </c>
      <c r="CM86" s="7" t="str">
        <f t="shared" si="351"/>
        <v/>
      </c>
      <c r="CN86" s="7" t="str">
        <f t="shared" si="351"/>
        <v/>
      </c>
      <c r="CO86" s="7" t="str">
        <f t="shared" si="351"/>
        <v/>
      </c>
      <c r="CP86" s="7" t="str">
        <f t="shared" si="351"/>
        <v/>
      </c>
      <c r="CQ86" s="7" t="str">
        <f t="shared" si="351"/>
        <v/>
      </c>
      <c r="CR86" s="7" t="str">
        <f t="shared" si="351"/>
        <v/>
      </c>
      <c r="CS86" s="7" t="str">
        <f t="shared" si="351"/>
        <v/>
      </c>
      <c r="CT86" s="7" t="str">
        <f t="shared" si="351"/>
        <v/>
      </c>
      <c r="CU86" s="7" t="str">
        <f t="shared" si="351"/>
        <v/>
      </c>
      <c r="CV86" s="7" t="str">
        <f t="shared" si="351"/>
        <v/>
      </c>
      <c r="CW86" s="7" t="str">
        <f t="shared" si="351"/>
        <v/>
      </c>
      <c r="CX86" s="7" t="str">
        <f t="shared" si="351"/>
        <v/>
      </c>
      <c r="CY86" s="7" t="str">
        <f t="shared" si="345"/>
        <v/>
      </c>
      <c r="CZ86" s="7" t="str">
        <f t="shared" si="344"/>
        <v/>
      </c>
      <c r="DA86" s="7" t="str">
        <f t="shared" si="344"/>
        <v/>
      </c>
      <c r="DB86" s="7" t="str">
        <f t="shared" si="344"/>
        <v/>
      </c>
    </row>
    <row r="87" spans="2:106" ht="29.1" customHeight="1" outlineLevel="1" x14ac:dyDescent="0.3">
      <c r="B87" s="57" t="s">
        <v>125</v>
      </c>
      <c r="C87" s="66"/>
      <c r="D87" s="47"/>
      <c r="E87" s="50">
        <f>VLOOKUP(B87,Tabela1[[Item]:[Prazo]],9,0)</f>
        <v>45443</v>
      </c>
      <c r="F87" s="83" t="str">
        <f>VLOOKUP(B87,Tabela1[[Item]:[Responsável]],5,0)</f>
        <v>Operações</v>
      </c>
      <c r="G87" s="81" t="s">
        <v>189</v>
      </c>
      <c r="H87" s="76" t="str">
        <f t="shared" si="350"/>
        <v/>
      </c>
      <c r="I87" s="7" t="str">
        <f t="shared" si="350"/>
        <v/>
      </c>
      <c r="J87" s="7" t="str">
        <f t="shared" si="350"/>
        <v/>
      </c>
      <c r="K87" s="7" t="str">
        <f t="shared" si="350"/>
        <v/>
      </c>
      <c r="L87" s="7" t="str">
        <f t="shared" si="350"/>
        <v/>
      </c>
      <c r="M87" s="7" t="str">
        <f t="shared" si="350"/>
        <v/>
      </c>
      <c r="N87" s="7" t="str">
        <f t="shared" si="350"/>
        <v/>
      </c>
      <c r="O87" s="7" t="str">
        <f t="shared" si="350"/>
        <v/>
      </c>
      <c r="P87" s="7" t="str">
        <f t="shared" si="350"/>
        <v/>
      </c>
      <c r="Q87" s="7" t="str">
        <f t="shared" si="350"/>
        <v/>
      </c>
      <c r="R87" s="7" t="str">
        <f t="shared" si="350"/>
        <v/>
      </c>
      <c r="S87" s="7" t="str">
        <f t="shared" si="350"/>
        <v/>
      </c>
      <c r="T87" s="7" t="str">
        <f t="shared" si="350"/>
        <v/>
      </c>
      <c r="U87" s="7" t="str">
        <f t="shared" si="350"/>
        <v/>
      </c>
      <c r="V87" s="7" t="str">
        <f t="shared" si="350"/>
        <v/>
      </c>
      <c r="W87" s="7" t="str">
        <f t="shared" si="346"/>
        <v/>
      </c>
      <c r="X87" s="7" t="str">
        <f t="shared" si="346"/>
        <v/>
      </c>
      <c r="Y87" s="7" t="str">
        <f t="shared" si="346"/>
        <v/>
      </c>
      <c r="Z87" s="7" t="str">
        <f t="shared" si="346"/>
        <v/>
      </c>
      <c r="AA87" s="7" t="str">
        <f t="shared" si="346"/>
        <v/>
      </c>
      <c r="AB87" s="7" t="str">
        <f t="shared" si="346"/>
        <v/>
      </c>
      <c r="AC87" s="7" t="str">
        <f t="shared" si="346"/>
        <v/>
      </c>
      <c r="AD87" s="7" t="str">
        <f t="shared" si="346"/>
        <v/>
      </c>
      <c r="AE87" s="7" t="str">
        <f t="shared" si="346"/>
        <v/>
      </c>
      <c r="AF87" s="7" t="str">
        <f t="shared" si="346"/>
        <v/>
      </c>
      <c r="AG87" s="7" t="str">
        <f t="shared" si="346"/>
        <v/>
      </c>
      <c r="AH87" s="7" t="str">
        <f t="shared" si="346"/>
        <v/>
      </c>
      <c r="AI87" s="7" t="str">
        <f t="shared" si="346"/>
        <v/>
      </c>
      <c r="AJ87" s="7" t="str">
        <f t="shared" si="346"/>
        <v/>
      </c>
      <c r="AK87" s="7" t="str">
        <f t="shared" si="346"/>
        <v/>
      </c>
      <c r="AL87" s="7" t="str">
        <f t="shared" si="346"/>
        <v/>
      </c>
      <c r="AM87" s="7" t="str">
        <f t="shared" si="347"/>
        <v/>
      </c>
      <c r="AN87" s="7" t="str">
        <f t="shared" si="347"/>
        <v/>
      </c>
      <c r="AO87" s="7" t="str">
        <f t="shared" si="347"/>
        <v/>
      </c>
      <c r="AP87" s="7" t="str">
        <f t="shared" si="347"/>
        <v/>
      </c>
      <c r="AQ87" s="7" t="str">
        <f t="shared" si="347"/>
        <v/>
      </c>
      <c r="AR87" s="7" t="str">
        <f t="shared" si="347"/>
        <v/>
      </c>
      <c r="AS87" s="7" t="str">
        <f t="shared" si="347"/>
        <v/>
      </c>
      <c r="AT87" s="7" t="str">
        <f t="shared" si="347"/>
        <v/>
      </c>
      <c r="AU87" s="7" t="str">
        <f t="shared" si="347"/>
        <v/>
      </c>
      <c r="AV87" s="7" t="str">
        <f t="shared" si="347"/>
        <v/>
      </c>
      <c r="AW87" s="71" t="str">
        <f t="shared" si="347"/>
        <v/>
      </c>
      <c r="AX87" s="7" t="str">
        <f t="shared" si="347"/>
        <v/>
      </c>
      <c r="AY87" s="7" t="str">
        <f t="shared" si="347"/>
        <v/>
      </c>
      <c r="AZ87" s="7" t="str">
        <f t="shared" si="347"/>
        <v/>
      </c>
      <c r="BA87" s="7" t="str">
        <f t="shared" si="347"/>
        <v/>
      </c>
      <c r="BB87" s="7" t="str">
        <f t="shared" si="347"/>
        <v/>
      </c>
      <c r="BC87" s="7" t="str">
        <f t="shared" si="352"/>
        <v/>
      </c>
      <c r="BD87" s="7" t="str">
        <f t="shared" si="348"/>
        <v/>
      </c>
      <c r="BE87" s="7" t="str">
        <f t="shared" si="348"/>
        <v/>
      </c>
      <c r="BF87" s="7" t="str">
        <f t="shared" si="348"/>
        <v/>
      </c>
      <c r="BG87" s="7" t="str">
        <f t="shared" si="348"/>
        <v/>
      </c>
      <c r="BH87" s="7" t="str">
        <f t="shared" si="348"/>
        <v/>
      </c>
      <c r="BI87" s="7" t="str">
        <f t="shared" si="348"/>
        <v/>
      </c>
      <c r="BJ87" s="7" t="str">
        <f t="shared" si="348"/>
        <v/>
      </c>
      <c r="BK87" s="7" t="str">
        <f t="shared" si="348"/>
        <v/>
      </c>
      <c r="BL87" s="7" t="str">
        <f t="shared" si="348"/>
        <v/>
      </c>
      <c r="BM87" s="7" t="str">
        <f t="shared" si="348"/>
        <v/>
      </c>
      <c r="BN87" s="7" t="str">
        <f t="shared" si="348"/>
        <v/>
      </c>
      <c r="BO87" s="7" t="str">
        <f t="shared" si="348"/>
        <v/>
      </c>
      <c r="BP87" s="7" t="str">
        <f t="shared" si="348"/>
        <v/>
      </c>
      <c r="BQ87" s="7" t="str">
        <f t="shared" si="348"/>
        <v/>
      </c>
      <c r="BR87" s="7" t="str">
        <f t="shared" si="348"/>
        <v/>
      </c>
      <c r="BS87" s="7" t="str">
        <f t="shared" si="348"/>
        <v/>
      </c>
      <c r="BT87" s="7" t="str">
        <f t="shared" si="349"/>
        <v/>
      </c>
      <c r="BU87" s="7" t="str">
        <f t="shared" si="349"/>
        <v/>
      </c>
      <c r="BV87" s="7" t="str">
        <f t="shared" si="349"/>
        <v/>
      </c>
      <c r="BW87" s="7" t="str">
        <f t="shared" si="349"/>
        <v/>
      </c>
      <c r="BX87" s="7" t="str">
        <f t="shared" si="349"/>
        <v/>
      </c>
      <c r="BY87" s="7" t="str">
        <f t="shared" si="349"/>
        <v/>
      </c>
      <c r="BZ87" s="7" t="str">
        <f t="shared" si="349"/>
        <v/>
      </c>
      <c r="CA87" s="7" t="str">
        <f t="shared" si="349"/>
        <v/>
      </c>
      <c r="CB87" s="7" t="str">
        <f t="shared" si="349"/>
        <v/>
      </c>
      <c r="CC87" s="7" t="str">
        <f t="shared" si="349"/>
        <v/>
      </c>
      <c r="CD87" s="7" t="str">
        <f t="shared" si="349"/>
        <v/>
      </c>
      <c r="CE87" s="7" t="str">
        <f t="shared" si="349"/>
        <v/>
      </c>
      <c r="CF87" s="7" t="str">
        <f t="shared" si="349"/>
        <v/>
      </c>
      <c r="CG87" s="7" t="str">
        <f t="shared" si="349"/>
        <v/>
      </c>
      <c r="CH87" s="7" t="str">
        <f t="shared" si="349"/>
        <v/>
      </c>
      <c r="CI87" s="7" t="str">
        <f t="shared" si="349"/>
        <v/>
      </c>
      <c r="CJ87" s="7" t="str">
        <f t="shared" si="351"/>
        <v/>
      </c>
      <c r="CK87" s="7" t="str">
        <f t="shared" si="351"/>
        <v/>
      </c>
      <c r="CL87" s="7" t="str">
        <f t="shared" si="351"/>
        <v/>
      </c>
      <c r="CM87" s="7" t="str">
        <f t="shared" si="351"/>
        <v/>
      </c>
      <c r="CN87" s="7" t="str">
        <f t="shared" si="351"/>
        <v/>
      </c>
      <c r="CO87" s="7" t="str">
        <f t="shared" si="351"/>
        <v/>
      </c>
      <c r="CP87" s="7" t="str">
        <f t="shared" si="351"/>
        <v/>
      </c>
      <c r="CQ87" s="7" t="str">
        <f t="shared" si="351"/>
        <v/>
      </c>
      <c r="CR87" s="7" t="str">
        <f t="shared" si="351"/>
        <v/>
      </c>
      <c r="CS87" s="7" t="str">
        <f t="shared" si="351"/>
        <v/>
      </c>
      <c r="CT87" s="7" t="str">
        <f t="shared" si="351"/>
        <v/>
      </c>
      <c r="CU87" s="7" t="str">
        <f t="shared" si="351"/>
        <v/>
      </c>
      <c r="CV87" s="7" t="str">
        <f t="shared" si="351"/>
        <v/>
      </c>
      <c r="CW87" s="7" t="str">
        <f t="shared" si="351"/>
        <v/>
      </c>
      <c r="CX87" s="7" t="str">
        <f t="shared" si="351"/>
        <v/>
      </c>
      <c r="CY87" s="7" t="str">
        <f t="shared" si="345"/>
        <v/>
      </c>
      <c r="CZ87" s="7" t="str">
        <f t="shared" si="344"/>
        <v/>
      </c>
      <c r="DA87" s="7" t="str">
        <f t="shared" si="344"/>
        <v/>
      </c>
      <c r="DB87" s="7" t="str">
        <f t="shared" si="344"/>
        <v/>
      </c>
    </row>
    <row r="88" spans="2:106" ht="29.1" customHeight="1" outlineLevel="1" x14ac:dyDescent="0.3">
      <c r="B88" s="57" t="s">
        <v>126</v>
      </c>
      <c r="C88" s="66"/>
      <c r="D88" s="47"/>
      <c r="E88" s="50">
        <f>VLOOKUP(B88,Tabela1[[Item]:[Prazo]],9,0)</f>
        <v>45443</v>
      </c>
      <c r="F88" s="83" t="str">
        <f>VLOOKUP(B88,Tabela1[[Item]:[Responsável]],5,0)</f>
        <v>RH</v>
      </c>
      <c r="G88" s="81" t="s">
        <v>189</v>
      </c>
      <c r="H88" s="76" t="str">
        <f t="shared" si="350"/>
        <v/>
      </c>
      <c r="I88" s="7" t="str">
        <f t="shared" si="350"/>
        <v/>
      </c>
      <c r="J88" s="7" t="str">
        <f t="shared" si="350"/>
        <v/>
      </c>
      <c r="K88" s="7" t="str">
        <f t="shared" si="350"/>
        <v/>
      </c>
      <c r="L88" s="7" t="str">
        <f t="shared" si="350"/>
        <v/>
      </c>
      <c r="M88" s="7" t="str">
        <f t="shared" si="350"/>
        <v/>
      </c>
      <c r="N88" s="7" t="str">
        <f t="shared" si="350"/>
        <v/>
      </c>
      <c r="O88" s="7" t="str">
        <f t="shared" si="350"/>
        <v/>
      </c>
      <c r="P88" s="7" t="str">
        <f t="shared" si="350"/>
        <v/>
      </c>
      <c r="Q88" s="7" t="str">
        <f t="shared" si="350"/>
        <v/>
      </c>
      <c r="R88" s="7" t="str">
        <f t="shared" si="350"/>
        <v/>
      </c>
      <c r="S88" s="7" t="str">
        <f t="shared" si="350"/>
        <v/>
      </c>
      <c r="T88" s="7" t="str">
        <f t="shared" si="350"/>
        <v/>
      </c>
      <c r="U88" s="7" t="str">
        <f t="shared" si="350"/>
        <v/>
      </c>
      <c r="V88" s="7" t="str">
        <f t="shared" si="350"/>
        <v/>
      </c>
      <c r="W88" s="7" t="str">
        <f t="shared" si="346"/>
        <v/>
      </c>
      <c r="X88" s="7" t="str">
        <f t="shared" si="346"/>
        <v/>
      </c>
      <c r="Y88" s="7" t="str">
        <f t="shared" si="346"/>
        <v/>
      </c>
      <c r="Z88" s="7" t="str">
        <f t="shared" si="346"/>
        <v/>
      </c>
      <c r="AA88" s="7" t="str">
        <f t="shared" si="346"/>
        <v/>
      </c>
      <c r="AB88" s="7" t="str">
        <f t="shared" si="346"/>
        <v/>
      </c>
      <c r="AC88" s="7" t="str">
        <f t="shared" si="346"/>
        <v/>
      </c>
      <c r="AD88" s="7" t="str">
        <f t="shared" si="346"/>
        <v/>
      </c>
      <c r="AE88" s="7" t="str">
        <f t="shared" si="346"/>
        <v/>
      </c>
      <c r="AF88" s="7" t="str">
        <f t="shared" si="346"/>
        <v/>
      </c>
      <c r="AG88" s="7" t="str">
        <f t="shared" si="346"/>
        <v/>
      </c>
      <c r="AH88" s="7" t="str">
        <f t="shared" si="346"/>
        <v/>
      </c>
      <c r="AI88" s="7" t="str">
        <f t="shared" si="346"/>
        <v/>
      </c>
      <c r="AJ88" s="7" t="str">
        <f t="shared" si="346"/>
        <v/>
      </c>
      <c r="AK88" s="7" t="str">
        <f t="shared" si="346"/>
        <v/>
      </c>
      <c r="AL88" s="7" t="str">
        <f t="shared" si="346"/>
        <v/>
      </c>
      <c r="AM88" s="7" t="str">
        <f t="shared" si="347"/>
        <v/>
      </c>
      <c r="AN88" s="7" t="str">
        <f t="shared" si="347"/>
        <v/>
      </c>
      <c r="AO88" s="7" t="str">
        <f t="shared" si="347"/>
        <v/>
      </c>
      <c r="AP88" s="7" t="str">
        <f t="shared" si="347"/>
        <v/>
      </c>
      <c r="AQ88" s="7" t="str">
        <f t="shared" si="347"/>
        <v/>
      </c>
      <c r="AR88" s="7" t="str">
        <f t="shared" si="347"/>
        <v/>
      </c>
      <c r="AS88" s="7" t="str">
        <f t="shared" si="347"/>
        <v/>
      </c>
      <c r="AT88" s="7" t="str">
        <f t="shared" si="347"/>
        <v/>
      </c>
      <c r="AU88" s="7" t="str">
        <f t="shared" si="347"/>
        <v/>
      </c>
      <c r="AV88" s="7" t="str">
        <f t="shared" si="347"/>
        <v/>
      </c>
      <c r="AW88" s="71" t="str">
        <f t="shared" si="347"/>
        <v/>
      </c>
      <c r="AX88" s="7" t="str">
        <f t="shared" si="347"/>
        <v/>
      </c>
      <c r="AY88" s="7" t="str">
        <f t="shared" si="347"/>
        <v/>
      </c>
      <c r="AZ88" s="7" t="str">
        <f t="shared" si="347"/>
        <v/>
      </c>
      <c r="BA88" s="7" t="str">
        <f t="shared" si="347"/>
        <v/>
      </c>
      <c r="BB88" s="7" t="str">
        <f t="shared" si="347"/>
        <v/>
      </c>
      <c r="BC88" s="7" t="str">
        <f t="shared" si="352"/>
        <v/>
      </c>
      <c r="BD88" s="7" t="str">
        <f t="shared" si="348"/>
        <v/>
      </c>
      <c r="BE88" s="7" t="str">
        <f t="shared" si="348"/>
        <v/>
      </c>
      <c r="BF88" s="7" t="str">
        <f t="shared" si="348"/>
        <v/>
      </c>
      <c r="BG88" s="7" t="str">
        <f t="shared" si="348"/>
        <v/>
      </c>
      <c r="BH88" s="7" t="str">
        <f t="shared" si="348"/>
        <v/>
      </c>
      <c r="BI88" s="7" t="str">
        <f t="shared" si="348"/>
        <v/>
      </c>
      <c r="BJ88" s="7" t="str">
        <f t="shared" si="348"/>
        <v/>
      </c>
      <c r="BK88" s="7" t="str">
        <f t="shared" si="348"/>
        <v/>
      </c>
      <c r="BL88" s="7" t="str">
        <f t="shared" si="348"/>
        <v/>
      </c>
      <c r="BM88" s="7" t="str">
        <f t="shared" si="348"/>
        <v/>
      </c>
      <c r="BN88" s="7" t="str">
        <f t="shared" si="348"/>
        <v/>
      </c>
      <c r="BO88" s="7" t="str">
        <f t="shared" si="348"/>
        <v/>
      </c>
      <c r="BP88" s="7" t="str">
        <f t="shared" si="348"/>
        <v/>
      </c>
      <c r="BQ88" s="7" t="str">
        <f t="shared" si="348"/>
        <v/>
      </c>
      <c r="BR88" s="7" t="str">
        <f t="shared" si="348"/>
        <v/>
      </c>
      <c r="BS88" s="7" t="str">
        <f t="shared" si="348"/>
        <v/>
      </c>
      <c r="BT88" s="7" t="str">
        <f t="shared" si="349"/>
        <v/>
      </c>
      <c r="BU88" s="7" t="str">
        <f t="shared" si="349"/>
        <v/>
      </c>
      <c r="BV88" s="7" t="str">
        <f t="shared" si="349"/>
        <v/>
      </c>
      <c r="BW88" s="7" t="str">
        <f t="shared" si="349"/>
        <v/>
      </c>
      <c r="BX88" s="7" t="str">
        <f t="shared" si="349"/>
        <v/>
      </c>
      <c r="BY88" s="7" t="str">
        <f t="shared" si="349"/>
        <v/>
      </c>
      <c r="BZ88" s="7" t="str">
        <f t="shared" si="349"/>
        <v/>
      </c>
      <c r="CA88" s="7" t="str">
        <f t="shared" si="349"/>
        <v/>
      </c>
      <c r="CB88" s="7" t="str">
        <f t="shared" si="349"/>
        <v/>
      </c>
      <c r="CC88" s="7" t="str">
        <f t="shared" si="349"/>
        <v/>
      </c>
      <c r="CD88" s="7" t="str">
        <f t="shared" si="349"/>
        <v/>
      </c>
      <c r="CE88" s="7" t="str">
        <f t="shared" si="349"/>
        <v/>
      </c>
      <c r="CF88" s="7" t="str">
        <f t="shared" si="349"/>
        <v/>
      </c>
      <c r="CG88" s="7" t="str">
        <f t="shared" si="349"/>
        <v/>
      </c>
      <c r="CH88" s="7" t="str">
        <f t="shared" si="349"/>
        <v/>
      </c>
      <c r="CI88" s="7" t="str">
        <f t="shared" si="349"/>
        <v/>
      </c>
      <c r="CJ88" s="7" t="str">
        <f t="shared" si="351"/>
        <v/>
      </c>
      <c r="CK88" s="7" t="str">
        <f t="shared" si="351"/>
        <v/>
      </c>
      <c r="CL88" s="7" t="str">
        <f t="shared" si="351"/>
        <v/>
      </c>
      <c r="CM88" s="7" t="str">
        <f t="shared" si="351"/>
        <v/>
      </c>
      <c r="CN88" s="7" t="str">
        <f t="shared" si="351"/>
        <v/>
      </c>
      <c r="CO88" s="7" t="str">
        <f t="shared" si="351"/>
        <v/>
      </c>
      <c r="CP88" s="7" t="str">
        <f t="shared" si="351"/>
        <v/>
      </c>
      <c r="CQ88" s="7" t="str">
        <f t="shared" si="351"/>
        <v/>
      </c>
      <c r="CR88" s="7" t="str">
        <f t="shared" si="351"/>
        <v/>
      </c>
      <c r="CS88" s="7" t="str">
        <f t="shared" si="351"/>
        <v/>
      </c>
      <c r="CT88" s="7" t="str">
        <f t="shared" si="351"/>
        <v/>
      </c>
      <c r="CU88" s="7" t="str">
        <f t="shared" si="351"/>
        <v/>
      </c>
      <c r="CV88" s="7" t="str">
        <f t="shared" si="351"/>
        <v/>
      </c>
      <c r="CW88" s="7" t="str">
        <f t="shared" si="351"/>
        <v/>
      </c>
      <c r="CX88" s="7" t="str">
        <f t="shared" si="351"/>
        <v/>
      </c>
      <c r="CY88" s="7" t="str">
        <f t="shared" si="345"/>
        <v/>
      </c>
      <c r="CZ88" s="7" t="str">
        <f t="shared" si="345"/>
        <v/>
      </c>
      <c r="DA88" s="7" t="str">
        <f t="shared" si="345"/>
        <v/>
      </c>
      <c r="DB88" s="7" t="str">
        <f t="shared" si="345"/>
        <v/>
      </c>
    </row>
    <row r="89" spans="2:106" ht="29.1" customHeight="1" outlineLevel="1" thickBot="1" x14ac:dyDescent="0.35">
      <c r="B89" s="58" t="s">
        <v>127</v>
      </c>
      <c r="C89" s="67"/>
      <c r="D89" s="51"/>
      <c r="E89" s="52">
        <f>VLOOKUP(B89,Tabela1[[Item]:[Prazo]],9,0)</f>
        <v>45443</v>
      </c>
      <c r="F89" s="83" t="str">
        <f>VLOOKUP(B89,Tabela1[[Item]:[Responsável]],5,0)</f>
        <v>Jurídico</v>
      </c>
      <c r="G89" s="81" t="s">
        <v>189</v>
      </c>
      <c r="H89" s="76" t="str">
        <f t="shared" si="350"/>
        <v/>
      </c>
      <c r="I89" s="7" t="str">
        <f t="shared" si="350"/>
        <v/>
      </c>
      <c r="J89" s="7" t="str">
        <f t="shared" si="350"/>
        <v/>
      </c>
      <c r="K89" s="7" t="str">
        <f t="shared" si="350"/>
        <v/>
      </c>
      <c r="L89" s="7" t="str">
        <f t="shared" si="350"/>
        <v/>
      </c>
      <c r="M89" s="7" t="str">
        <f t="shared" si="350"/>
        <v/>
      </c>
      <c r="N89" s="7" t="str">
        <f t="shared" si="350"/>
        <v/>
      </c>
      <c r="O89" s="7" t="str">
        <f t="shared" si="350"/>
        <v/>
      </c>
      <c r="P89" s="7" t="str">
        <f t="shared" si="350"/>
        <v/>
      </c>
      <c r="Q89" s="7" t="str">
        <f t="shared" si="350"/>
        <v/>
      </c>
      <c r="R89" s="7" t="str">
        <f t="shared" si="350"/>
        <v/>
      </c>
      <c r="S89" s="7" t="str">
        <f t="shared" si="350"/>
        <v/>
      </c>
      <c r="T89" s="7" t="str">
        <f t="shared" si="350"/>
        <v/>
      </c>
      <c r="U89" s="7" t="str">
        <f t="shared" si="350"/>
        <v/>
      </c>
      <c r="V89" s="7" t="str">
        <f t="shared" si="350"/>
        <v/>
      </c>
      <c r="W89" s="7" t="str">
        <f t="shared" si="346"/>
        <v/>
      </c>
      <c r="X89" s="7" t="str">
        <f t="shared" si="346"/>
        <v/>
      </c>
      <c r="Y89" s="7" t="str">
        <f t="shared" si="346"/>
        <v/>
      </c>
      <c r="Z89" s="7" t="str">
        <f t="shared" si="346"/>
        <v/>
      </c>
      <c r="AA89" s="7" t="str">
        <f t="shared" si="346"/>
        <v/>
      </c>
      <c r="AB89" s="7" t="str">
        <f t="shared" si="346"/>
        <v/>
      </c>
      <c r="AC89" s="7" t="str">
        <f t="shared" si="346"/>
        <v/>
      </c>
      <c r="AD89" s="7" t="str">
        <f t="shared" si="346"/>
        <v/>
      </c>
      <c r="AE89" s="7" t="str">
        <f t="shared" si="346"/>
        <v/>
      </c>
      <c r="AF89" s="7" t="str">
        <f t="shared" si="346"/>
        <v/>
      </c>
      <c r="AG89" s="7" t="str">
        <f t="shared" si="346"/>
        <v/>
      </c>
      <c r="AH89" s="7" t="str">
        <f t="shared" si="346"/>
        <v/>
      </c>
      <c r="AI89" s="7" t="str">
        <f t="shared" si="346"/>
        <v/>
      </c>
      <c r="AJ89" s="7" t="str">
        <f t="shared" si="346"/>
        <v/>
      </c>
      <c r="AK89" s="7" t="str">
        <f t="shared" si="346"/>
        <v/>
      </c>
      <c r="AL89" s="7" t="str">
        <f t="shared" si="346"/>
        <v/>
      </c>
      <c r="AM89" s="7" t="str">
        <f t="shared" si="347"/>
        <v/>
      </c>
      <c r="AN89" s="7" t="str">
        <f t="shared" si="347"/>
        <v/>
      </c>
      <c r="AO89" s="7" t="str">
        <f t="shared" si="347"/>
        <v/>
      </c>
      <c r="AP89" s="7" t="str">
        <f t="shared" si="347"/>
        <v/>
      </c>
      <c r="AQ89" s="7" t="str">
        <f t="shared" si="347"/>
        <v/>
      </c>
      <c r="AR89" s="7" t="str">
        <f t="shared" si="347"/>
        <v/>
      </c>
      <c r="AS89" s="7" t="str">
        <f t="shared" si="347"/>
        <v/>
      </c>
      <c r="AT89" s="7" t="str">
        <f t="shared" si="347"/>
        <v/>
      </c>
      <c r="AU89" s="7" t="str">
        <f t="shared" si="347"/>
        <v/>
      </c>
      <c r="AV89" s="7" t="str">
        <f t="shared" si="347"/>
        <v/>
      </c>
      <c r="AW89" s="71" t="str">
        <f t="shared" si="347"/>
        <v/>
      </c>
      <c r="AX89" s="7" t="str">
        <f t="shared" si="347"/>
        <v/>
      </c>
      <c r="AY89" s="7" t="str">
        <f t="shared" si="347"/>
        <v/>
      </c>
      <c r="AZ89" s="7" t="str">
        <f t="shared" si="347"/>
        <v/>
      </c>
      <c r="BA89" s="7" t="str">
        <f t="shared" si="347"/>
        <v/>
      </c>
      <c r="BB89" s="7" t="str">
        <f t="shared" si="347"/>
        <v/>
      </c>
      <c r="BC89" s="7" t="str">
        <f t="shared" si="352"/>
        <v/>
      </c>
      <c r="BD89" s="7" t="str">
        <f t="shared" si="348"/>
        <v/>
      </c>
      <c r="BE89" s="7" t="str">
        <f t="shared" si="348"/>
        <v/>
      </c>
      <c r="BF89" s="7" t="str">
        <f t="shared" si="348"/>
        <v/>
      </c>
      <c r="BG89" s="7" t="str">
        <f t="shared" si="348"/>
        <v/>
      </c>
      <c r="BH89" s="7" t="str">
        <f t="shared" si="348"/>
        <v/>
      </c>
      <c r="BI89" s="7" t="str">
        <f t="shared" si="348"/>
        <v/>
      </c>
      <c r="BJ89" s="7" t="str">
        <f t="shared" si="348"/>
        <v/>
      </c>
      <c r="BK89" s="7" t="str">
        <f t="shared" si="348"/>
        <v/>
      </c>
      <c r="BL89" s="7" t="str">
        <f t="shared" si="348"/>
        <v/>
      </c>
      <c r="BM89" s="7" t="str">
        <f t="shared" si="348"/>
        <v/>
      </c>
      <c r="BN89" s="7" t="str">
        <f t="shared" si="348"/>
        <v/>
      </c>
      <c r="BO89" s="7" t="str">
        <f t="shared" si="348"/>
        <v/>
      </c>
      <c r="BP89" s="7" t="str">
        <f t="shared" si="348"/>
        <v/>
      </c>
      <c r="BQ89" s="7" t="str">
        <f t="shared" si="348"/>
        <v/>
      </c>
      <c r="BR89" s="7" t="str">
        <f t="shared" si="348"/>
        <v/>
      </c>
      <c r="BS89" s="7" t="str">
        <f t="shared" si="348"/>
        <v/>
      </c>
      <c r="BT89" s="7" t="str">
        <f t="shared" si="349"/>
        <v/>
      </c>
      <c r="BU89" s="7" t="str">
        <f t="shared" si="349"/>
        <v/>
      </c>
      <c r="BV89" s="7" t="str">
        <f t="shared" si="349"/>
        <v/>
      </c>
      <c r="BW89" s="7" t="str">
        <f t="shared" si="349"/>
        <v/>
      </c>
      <c r="BX89" s="7" t="str">
        <f t="shared" si="349"/>
        <v/>
      </c>
      <c r="BY89" s="7" t="str">
        <f t="shared" si="349"/>
        <v/>
      </c>
      <c r="BZ89" s="7" t="str">
        <f t="shared" si="349"/>
        <v/>
      </c>
      <c r="CA89" s="7" t="str">
        <f t="shared" si="349"/>
        <v/>
      </c>
      <c r="CB89" s="7" t="str">
        <f t="shared" si="349"/>
        <v/>
      </c>
      <c r="CC89" s="7" t="str">
        <f t="shared" si="349"/>
        <v/>
      </c>
      <c r="CD89" s="7" t="str">
        <f t="shared" si="349"/>
        <v/>
      </c>
      <c r="CE89" s="7" t="str">
        <f t="shared" si="349"/>
        <v/>
      </c>
      <c r="CF89" s="7" t="str">
        <f t="shared" si="349"/>
        <v/>
      </c>
      <c r="CG89" s="7" t="str">
        <f t="shared" si="349"/>
        <v/>
      </c>
      <c r="CH89" s="7" t="str">
        <f t="shared" si="349"/>
        <v/>
      </c>
      <c r="CI89" s="7" t="str">
        <f t="shared" si="349"/>
        <v/>
      </c>
      <c r="CJ89" s="7" t="str">
        <f t="shared" si="351"/>
        <v/>
      </c>
      <c r="CK89" s="7" t="str">
        <f t="shared" si="351"/>
        <v/>
      </c>
      <c r="CL89" s="7" t="str">
        <f t="shared" si="351"/>
        <v/>
      </c>
      <c r="CM89" s="7" t="str">
        <f t="shared" si="351"/>
        <v/>
      </c>
      <c r="CN89" s="7" t="str">
        <f t="shared" si="351"/>
        <v/>
      </c>
      <c r="CO89" s="7" t="str">
        <f t="shared" si="351"/>
        <v/>
      </c>
      <c r="CP89" s="7" t="str">
        <f t="shared" si="351"/>
        <v/>
      </c>
      <c r="CQ89" s="7" t="str">
        <f t="shared" si="351"/>
        <v/>
      </c>
      <c r="CR89" s="7" t="str">
        <f t="shared" si="351"/>
        <v/>
      </c>
      <c r="CS89" s="7" t="str">
        <f t="shared" si="351"/>
        <v/>
      </c>
      <c r="CT89" s="7" t="str">
        <f t="shared" si="351"/>
        <v/>
      </c>
      <c r="CU89" s="7" t="str">
        <f t="shared" si="351"/>
        <v/>
      </c>
      <c r="CV89" s="7" t="str">
        <f t="shared" si="351"/>
        <v/>
      </c>
      <c r="CW89" s="7" t="str">
        <f t="shared" si="351"/>
        <v/>
      </c>
      <c r="CX89" s="7" t="str">
        <f t="shared" si="351"/>
        <v/>
      </c>
      <c r="CY89" s="7" t="str">
        <f t="shared" si="351"/>
        <v/>
      </c>
      <c r="CZ89" s="7" t="str">
        <f t="shared" ref="CZ89:DB120" si="353">IF(OR($D89="",$C89=""),"",IF(AND(CZ$7&lt;=$E89,CZ$7&gt;=$D89),"x",""))</f>
        <v/>
      </c>
      <c r="DA89" s="7" t="str">
        <f t="shared" si="353"/>
        <v/>
      </c>
      <c r="DB89" s="7" t="str">
        <f t="shared" si="353"/>
        <v/>
      </c>
    </row>
    <row r="90" spans="2:106" ht="29.1" customHeight="1" thickBot="1" x14ac:dyDescent="0.35">
      <c r="B90" s="59" t="s">
        <v>128</v>
      </c>
      <c r="C90" s="44">
        <f>E90-D90</f>
        <v>72</v>
      </c>
      <c r="D90" s="54">
        <f>SMALL($D$91:$D$93,1)</f>
        <v>45371</v>
      </c>
      <c r="E90" s="55">
        <f>LARGE($E$91:$E$93,1)</f>
        <v>45443</v>
      </c>
      <c r="F90" s="84"/>
      <c r="G90" s="81" t="s">
        <v>189</v>
      </c>
      <c r="H90" s="76" t="str">
        <f t="shared" si="350"/>
        <v/>
      </c>
      <c r="I90" s="7" t="str">
        <f t="shared" si="350"/>
        <v/>
      </c>
      <c r="J90" s="7" t="str">
        <f t="shared" si="350"/>
        <v/>
      </c>
      <c r="K90" s="7" t="str">
        <f t="shared" si="350"/>
        <v/>
      </c>
      <c r="L90" s="7" t="str">
        <f t="shared" si="350"/>
        <v/>
      </c>
      <c r="M90" s="7" t="str">
        <f t="shared" si="350"/>
        <v/>
      </c>
      <c r="N90" s="7" t="str">
        <f t="shared" si="350"/>
        <v/>
      </c>
      <c r="O90" s="7" t="str">
        <f t="shared" si="350"/>
        <v/>
      </c>
      <c r="P90" s="7" t="str">
        <f t="shared" si="350"/>
        <v/>
      </c>
      <c r="Q90" s="7" t="str">
        <f t="shared" si="350"/>
        <v/>
      </c>
      <c r="R90" s="7" t="str">
        <f t="shared" si="350"/>
        <v/>
      </c>
      <c r="S90" s="7" t="str">
        <f t="shared" si="350"/>
        <v>x</v>
      </c>
      <c r="T90" s="7" t="str">
        <f t="shared" si="350"/>
        <v>x</v>
      </c>
      <c r="U90" s="7" t="str">
        <f t="shared" si="350"/>
        <v>x</v>
      </c>
      <c r="V90" s="7" t="str">
        <f t="shared" si="350"/>
        <v>x</v>
      </c>
      <c r="W90" s="7" t="str">
        <f t="shared" si="346"/>
        <v>x</v>
      </c>
      <c r="X90" s="7" t="str">
        <f t="shared" si="346"/>
        <v>x</v>
      </c>
      <c r="Y90" s="7" t="str">
        <f t="shared" si="346"/>
        <v>x</v>
      </c>
      <c r="Z90" s="7" t="str">
        <f t="shared" si="346"/>
        <v>x</v>
      </c>
      <c r="AA90" s="7" t="str">
        <f t="shared" si="346"/>
        <v>x</v>
      </c>
      <c r="AB90" s="7" t="str">
        <f t="shared" si="346"/>
        <v>x</v>
      </c>
      <c r="AC90" s="7" t="str">
        <f t="shared" si="346"/>
        <v>x</v>
      </c>
      <c r="AD90" s="7" t="str">
        <f t="shared" si="346"/>
        <v>x</v>
      </c>
      <c r="AE90" s="7" t="str">
        <f t="shared" si="346"/>
        <v>x</v>
      </c>
      <c r="AF90" s="7" t="str">
        <f t="shared" si="346"/>
        <v>x</v>
      </c>
      <c r="AG90" s="7" t="str">
        <f t="shared" si="346"/>
        <v>x</v>
      </c>
      <c r="AH90" s="7" t="str">
        <f t="shared" si="346"/>
        <v>x</v>
      </c>
      <c r="AI90" s="7" t="str">
        <f t="shared" si="346"/>
        <v>x</v>
      </c>
      <c r="AJ90" s="7" t="str">
        <f t="shared" si="346"/>
        <v>x</v>
      </c>
      <c r="AK90" s="7" t="str">
        <f t="shared" si="346"/>
        <v>x</v>
      </c>
      <c r="AL90" s="7" t="str">
        <f t="shared" ref="AL90:BA105" si="354">IF(OR($D90="",$C90=""),"",IF(AND(AL$7&lt;=$E90,AL$7&gt;=$D90),"x",""))</f>
        <v>x</v>
      </c>
      <c r="AM90" s="7" t="str">
        <f t="shared" si="347"/>
        <v>x</v>
      </c>
      <c r="AN90" s="7" t="str">
        <f t="shared" si="347"/>
        <v>x</v>
      </c>
      <c r="AO90" s="7" t="str">
        <f t="shared" si="347"/>
        <v>x</v>
      </c>
      <c r="AP90" s="7" t="str">
        <f t="shared" si="347"/>
        <v>x</v>
      </c>
      <c r="AQ90" s="7" t="str">
        <f t="shared" si="347"/>
        <v>x</v>
      </c>
      <c r="AR90" s="7" t="str">
        <f t="shared" si="347"/>
        <v>x</v>
      </c>
      <c r="AS90" s="7" t="str">
        <f t="shared" si="347"/>
        <v>x</v>
      </c>
      <c r="AT90" s="7" t="str">
        <f t="shared" si="347"/>
        <v>x</v>
      </c>
      <c r="AU90" s="7" t="str">
        <f t="shared" si="347"/>
        <v>x</v>
      </c>
      <c r="AV90" s="7" t="str">
        <f t="shared" si="347"/>
        <v>x</v>
      </c>
      <c r="AW90" s="71" t="str">
        <f t="shared" si="347"/>
        <v>x</v>
      </c>
      <c r="AX90" s="7" t="str">
        <f t="shared" si="347"/>
        <v>x</v>
      </c>
      <c r="AY90" s="7" t="str">
        <f t="shared" si="347"/>
        <v>x</v>
      </c>
      <c r="AZ90" s="7" t="str">
        <f t="shared" si="347"/>
        <v>x</v>
      </c>
      <c r="BA90" s="7" t="str">
        <f t="shared" si="347"/>
        <v>x</v>
      </c>
      <c r="BB90" s="7" t="str">
        <f t="shared" si="347"/>
        <v>x</v>
      </c>
      <c r="BC90" s="7" t="str">
        <f t="shared" si="352"/>
        <v>x</v>
      </c>
      <c r="BD90" s="7" t="str">
        <f t="shared" si="348"/>
        <v>x</v>
      </c>
      <c r="BE90" s="7" t="str">
        <f t="shared" si="348"/>
        <v>x</v>
      </c>
      <c r="BF90" s="7" t="str">
        <f t="shared" si="348"/>
        <v>x</v>
      </c>
      <c r="BG90" s="7" t="str">
        <f t="shared" si="348"/>
        <v>x</v>
      </c>
      <c r="BH90" s="7" t="str">
        <f t="shared" si="348"/>
        <v>x</v>
      </c>
      <c r="BI90" s="7" t="str">
        <f t="shared" si="348"/>
        <v>x</v>
      </c>
      <c r="BJ90" s="7" t="str">
        <f t="shared" si="348"/>
        <v>x</v>
      </c>
      <c r="BK90" s="7" t="str">
        <f t="shared" si="348"/>
        <v>x</v>
      </c>
      <c r="BL90" s="7" t="str">
        <f t="shared" si="348"/>
        <v>x</v>
      </c>
      <c r="BM90" s="7" t="str">
        <f t="shared" si="348"/>
        <v>x</v>
      </c>
      <c r="BN90" s="7" t="str">
        <f t="shared" si="348"/>
        <v>x</v>
      </c>
      <c r="BO90" s="7" t="str">
        <f t="shared" si="348"/>
        <v>x</v>
      </c>
      <c r="BP90" s="7" t="str">
        <f t="shared" si="348"/>
        <v>x</v>
      </c>
      <c r="BQ90" s="7" t="str">
        <f t="shared" si="348"/>
        <v>x</v>
      </c>
      <c r="BR90" s="7" t="str">
        <f t="shared" si="348"/>
        <v>x</v>
      </c>
      <c r="BS90" s="7" t="str">
        <f t="shared" ref="BS90:CH105" si="355">IF(OR($D90="",$C90=""),"",IF(AND(BS$7&lt;=$E90,BS$7&gt;=$D90),"x",""))</f>
        <v>x</v>
      </c>
      <c r="BT90" s="7" t="str">
        <f t="shared" si="349"/>
        <v>x</v>
      </c>
      <c r="BU90" s="7" t="str">
        <f t="shared" si="349"/>
        <v>x</v>
      </c>
      <c r="BV90" s="7" t="str">
        <f t="shared" si="349"/>
        <v>x</v>
      </c>
      <c r="BW90" s="7" t="str">
        <f t="shared" si="349"/>
        <v>x</v>
      </c>
      <c r="BX90" s="7" t="str">
        <f t="shared" si="349"/>
        <v>x</v>
      </c>
      <c r="BY90" s="7" t="str">
        <f t="shared" si="349"/>
        <v>x</v>
      </c>
      <c r="BZ90" s="7" t="str">
        <f t="shared" si="349"/>
        <v>x</v>
      </c>
      <c r="CA90" s="7" t="str">
        <f t="shared" si="349"/>
        <v>x</v>
      </c>
      <c r="CB90" s="7" t="str">
        <f t="shared" si="349"/>
        <v>x</v>
      </c>
      <c r="CC90" s="7" t="str">
        <f t="shared" si="349"/>
        <v>x</v>
      </c>
      <c r="CD90" s="7" t="str">
        <f t="shared" si="349"/>
        <v>x</v>
      </c>
      <c r="CE90" s="7" t="str">
        <f t="shared" si="349"/>
        <v>x</v>
      </c>
      <c r="CF90" s="7" t="str">
        <f t="shared" si="349"/>
        <v>x</v>
      </c>
      <c r="CG90" s="7" t="str">
        <f t="shared" si="349"/>
        <v>x</v>
      </c>
      <c r="CH90" s="7" t="str">
        <f t="shared" si="349"/>
        <v>x</v>
      </c>
      <c r="CI90" s="7" t="str">
        <f t="shared" si="349"/>
        <v>x</v>
      </c>
      <c r="CJ90" s="7" t="str">
        <f t="shared" si="351"/>
        <v>x</v>
      </c>
      <c r="CK90" s="7" t="str">
        <f t="shared" si="351"/>
        <v>x</v>
      </c>
      <c r="CL90" s="7" t="str">
        <f t="shared" si="351"/>
        <v>x</v>
      </c>
      <c r="CM90" s="7" t="str">
        <f t="shared" si="351"/>
        <v>x</v>
      </c>
      <c r="CN90" s="7" t="str">
        <f t="shared" si="351"/>
        <v/>
      </c>
      <c r="CO90" s="7" t="str">
        <f t="shared" si="351"/>
        <v/>
      </c>
      <c r="CP90" s="7" t="str">
        <f t="shared" si="351"/>
        <v/>
      </c>
      <c r="CQ90" s="7" t="str">
        <f t="shared" si="351"/>
        <v/>
      </c>
      <c r="CR90" s="7" t="str">
        <f t="shared" si="351"/>
        <v/>
      </c>
      <c r="CS90" s="7" t="str">
        <f t="shared" si="351"/>
        <v/>
      </c>
      <c r="CT90" s="7" t="str">
        <f t="shared" si="351"/>
        <v/>
      </c>
      <c r="CU90" s="7" t="str">
        <f t="shared" si="351"/>
        <v/>
      </c>
      <c r="CV90" s="7" t="str">
        <f t="shared" si="351"/>
        <v/>
      </c>
      <c r="CW90" s="7" t="str">
        <f t="shared" si="351"/>
        <v/>
      </c>
      <c r="CX90" s="7" t="str">
        <f t="shared" si="351"/>
        <v/>
      </c>
      <c r="CY90" s="7" t="str">
        <f t="shared" si="351"/>
        <v/>
      </c>
      <c r="CZ90" s="7" t="str">
        <f t="shared" si="353"/>
        <v/>
      </c>
      <c r="DA90" s="7" t="str">
        <f t="shared" si="353"/>
        <v/>
      </c>
      <c r="DB90" s="7" t="str">
        <f t="shared" si="353"/>
        <v/>
      </c>
    </row>
    <row r="91" spans="2:106" ht="29.1" customHeight="1" outlineLevel="1" x14ac:dyDescent="0.3">
      <c r="B91" s="60" t="s">
        <v>129</v>
      </c>
      <c r="C91" s="68">
        <v>4</v>
      </c>
      <c r="D91" s="53">
        <v>45371</v>
      </c>
      <c r="E91" s="50">
        <f>VLOOKUP(B91,Tabela1[[Item]:[Prazo]],9,0)</f>
        <v>45443</v>
      </c>
      <c r="F91" s="83" t="str">
        <f>VLOOKUP(B91,Tabela1[[Item]:[Responsável]],5,0)</f>
        <v>Financeiro</v>
      </c>
      <c r="G91" s="81" t="s">
        <v>189</v>
      </c>
      <c r="H91" s="76" t="str">
        <f t="shared" si="350"/>
        <v/>
      </c>
      <c r="I91" s="7" t="str">
        <f t="shared" si="350"/>
        <v/>
      </c>
      <c r="J91" s="7" t="str">
        <f t="shared" si="350"/>
        <v/>
      </c>
      <c r="K91" s="7" t="str">
        <f t="shared" si="350"/>
        <v/>
      </c>
      <c r="L91" s="7" t="str">
        <f t="shared" si="350"/>
        <v/>
      </c>
      <c r="M91" s="7" t="str">
        <f t="shared" si="350"/>
        <v/>
      </c>
      <c r="N91" s="7" t="str">
        <f t="shared" si="350"/>
        <v/>
      </c>
      <c r="O91" s="7" t="str">
        <f t="shared" si="350"/>
        <v/>
      </c>
      <c r="P91" s="7" t="str">
        <f t="shared" si="350"/>
        <v/>
      </c>
      <c r="Q91" s="7" t="str">
        <f t="shared" si="350"/>
        <v/>
      </c>
      <c r="R91" s="7" t="str">
        <f t="shared" si="350"/>
        <v/>
      </c>
      <c r="S91" s="7" t="str">
        <f t="shared" si="350"/>
        <v>x</v>
      </c>
      <c r="T91" s="7" t="str">
        <f t="shared" si="350"/>
        <v>x</v>
      </c>
      <c r="U91" s="7" t="str">
        <f t="shared" si="350"/>
        <v>x</v>
      </c>
      <c r="V91" s="7" t="str">
        <f t="shared" si="350"/>
        <v>x</v>
      </c>
      <c r="W91" s="7" t="str">
        <f t="shared" si="350"/>
        <v>x</v>
      </c>
      <c r="X91" s="7" t="str">
        <f t="shared" ref="X91:AM106" si="356">IF(OR($D91="",$C91=""),"",IF(AND(X$7&lt;=$E91,X$7&gt;=$D91),"x",""))</f>
        <v>x</v>
      </c>
      <c r="Y91" s="7" t="str">
        <f t="shared" si="356"/>
        <v>x</v>
      </c>
      <c r="Z91" s="7" t="str">
        <f t="shared" si="356"/>
        <v>x</v>
      </c>
      <c r="AA91" s="7" t="str">
        <f t="shared" si="356"/>
        <v>x</v>
      </c>
      <c r="AB91" s="7" t="str">
        <f t="shared" si="356"/>
        <v>x</v>
      </c>
      <c r="AC91" s="7" t="str">
        <f t="shared" si="356"/>
        <v>x</v>
      </c>
      <c r="AD91" s="7" t="str">
        <f t="shared" si="356"/>
        <v>x</v>
      </c>
      <c r="AE91" s="7" t="str">
        <f t="shared" si="356"/>
        <v>x</v>
      </c>
      <c r="AF91" s="7" t="str">
        <f t="shared" si="356"/>
        <v>x</v>
      </c>
      <c r="AG91" s="7" t="str">
        <f t="shared" si="356"/>
        <v>x</v>
      </c>
      <c r="AH91" s="7" t="str">
        <f t="shared" si="356"/>
        <v>x</v>
      </c>
      <c r="AI91" s="7" t="str">
        <f t="shared" si="356"/>
        <v>x</v>
      </c>
      <c r="AJ91" s="7" t="str">
        <f t="shared" si="356"/>
        <v>x</v>
      </c>
      <c r="AK91" s="7" t="str">
        <f t="shared" si="356"/>
        <v>x</v>
      </c>
      <c r="AL91" s="7" t="str">
        <f t="shared" si="354"/>
        <v>x</v>
      </c>
      <c r="AM91" s="7" t="str">
        <f t="shared" si="354"/>
        <v>x</v>
      </c>
      <c r="AN91" s="7" t="str">
        <f t="shared" si="354"/>
        <v>x</v>
      </c>
      <c r="AO91" s="7" t="str">
        <f t="shared" si="354"/>
        <v>x</v>
      </c>
      <c r="AP91" s="7" t="str">
        <f t="shared" si="354"/>
        <v>x</v>
      </c>
      <c r="AQ91" s="7" t="str">
        <f t="shared" si="354"/>
        <v>x</v>
      </c>
      <c r="AR91" s="7" t="str">
        <f t="shared" si="354"/>
        <v>x</v>
      </c>
      <c r="AS91" s="7" t="str">
        <f t="shared" si="354"/>
        <v>x</v>
      </c>
      <c r="AT91" s="7" t="str">
        <f t="shared" si="354"/>
        <v>x</v>
      </c>
      <c r="AU91" s="7" t="str">
        <f t="shared" si="354"/>
        <v>x</v>
      </c>
      <c r="AV91" s="7" t="str">
        <f t="shared" si="354"/>
        <v>x</v>
      </c>
      <c r="AW91" s="71" t="str">
        <f t="shared" si="354"/>
        <v>x</v>
      </c>
      <c r="AX91" s="7" t="str">
        <f t="shared" si="354"/>
        <v>x</v>
      </c>
      <c r="AY91" s="7" t="str">
        <f t="shared" si="354"/>
        <v>x</v>
      </c>
      <c r="AZ91" s="7" t="str">
        <f t="shared" si="354"/>
        <v>x</v>
      </c>
      <c r="BA91" s="7" t="str">
        <f t="shared" si="354"/>
        <v>x</v>
      </c>
      <c r="BB91" s="7" t="str">
        <f t="shared" ref="BB91:BQ106" si="357">IF(OR($D91="",$C91=""),"",IF(AND(BB$7&lt;=$E91,BB$7&gt;=$D91),"x",""))</f>
        <v>x</v>
      </c>
      <c r="BC91" s="7" t="str">
        <f t="shared" si="352"/>
        <v>x</v>
      </c>
      <c r="BD91" s="7" t="str">
        <f t="shared" si="352"/>
        <v>x</v>
      </c>
      <c r="BE91" s="7" t="str">
        <f t="shared" si="352"/>
        <v>x</v>
      </c>
      <c r="BF91" s="7" t="str">
        <f t="shared" si="352"/>
        <v>x</v>
      </c>
      <c r="BG91" s="7" t="str">
        <f t="shared" si="352"/>
        <v>x</v>
      </c>
      <c r="BH91" s="7" t="str">
        <f t="shared" si="352"/>
        <v>x</v>
      </c>
      <c r="BI91" s="7" t="str">
        <f t="shared" si="352"/>
        <v>x</v>
      </c>
      <c r="BJ91" s="7" t="str">
        <f t="shared" si="352"/>
        <v>x</v>
      </c>
      <c r="BK91" s="7" t="str">
        <f t="shared" si="352"/>
        <v>x</v>
      </c>
      <c r="BL91" s="7" t="str">
        <f t="shared" si="352"/>
        <v>x</v>
      </c>
      <c r="BM91" s="7" t="str">
        <f t="shared" si="352"/>
        <v>x</v>
      </c>
      <c r="BN91" s="7" t="str">
        <f t="shared" si="352"/>
        <v>x</v>
      </c>
      <c r="BO91" s="7" t="str">
        <f t="shared" si="352"/>
        <v>x</v>
      </c>
      <c r="BP91" s="7" t="str">
        <f t="shared" si="352"/>
        <v>x</v>
      </c>
      <c r="BQ91" s="7" t="str">
        <f t="shared" si="352"/>
        <v>x</v>
      </c>
      <c r="BR91" s="7" t="str">
        <f t="shared" si="352"/>
        <v>x</v>
      </c>
      <c r="BS91" s="7" t="str">
        <f t="shared" si="355"/>
        <v>x</v>
      </c>
      <c r="BT91" s="7" t="str">
        <f t="shared" si="355"/>
        <v>x</v>
      </c>
      <c r="BU91" s="7" t="str">
        <f t="shared" si="355"/>
        <v>x</v>
      </c>
      <c r="BV91" s="7" t="str">
        <f t="shared" si="355"/>
        <v>x</v>
      </c>
      <c r="BW91" s="7" t="str">
        <f t="shared" si="355"/>
        <v>x</v>
      </c>
      <c r="BX91" s="7" t="str">
        <f t="shared" si="355"/>
        <v>x</v>
      </c>
      <c r="BY91" s="7" t="str">
        <f t="shared" si="355"/>
        <v>x</v>
      </c>
      <c r="BZ91" s="7" t="str">
        <f t="shared" si="355"/>
        <v>x</v>
      </c>
      <c r="CA91" s="7" t="str">
        <f t="shared" si="355"/>
        <v>x</v>
      </c>
      <c r="CB91" s="7" t="str">
        <f t="shared" si="355"/>
        <v>x</v>
      </c>
      <c r="CC91" s="7" t="str">
        <f t="shared" si="355"/>
        <v>x</v>
      </c>
      <c r="CD91" s="7" t="str">
        <f t="shared" si="355"/>
        <v>x</v>
      </c>
      <c r="CE91" s="7" t="str">
        <f t="shared" si="355"/>
        <v>x</v>
      </c>
      <c r="CF91" s="7" t="str">
        <f t="shared" si="355"/>
        <v>x</v>
      </c>
      <c r="CG91" s="7" t="str">
        <f t="shared" si="355"/>
        <v>x</v>
      </c>
      <c r="CH91" s="7" t="str">
        <f t="shared" si="355"/>
        <v>x</v>
      </c>
      <c r="CI91" s="7" t="str">
        <f t="shared" ref="CI91:CX106" si="358">IF(OR($D91="",$C91=""),"",IF(AND(CI$7&lt;=$E91,CI$7&gt;=$D91),"x",""))</f>
        <v>x</v>
      </c>
      <c r="CJ91" s="7" t="str">
        <f t="shared" si="351"/>
        <v>x</v>
      </c>
      <c r="CK91" s="7" t="str">
        <f t="shared" si="351"/>
        <v>x</v>
      </c>
      <c r="CL91" s="7" t="str">
        <f t="shared" si="351"/>
        <v>x</v>
      </c>
      <c r="CM91" s="7" t="str">
        <f t="shared" si="351"/>
        <v>x</v>
      </c>
      <c r="CN91" s="7" t="str">
        <f t="shared" si="351"/>
        <v/>
      </c>
      <c r="CO91" s="7" t="str">
        <f t="shared" si="351"/>
        <v/>
      </c>
      <c r="CP91" s="7" t="str">
        <f t="shared" si="351"/>
        <v/>
      </c>
      <c r="CQ91" s="7" t="str">
        <f t="shared" si="351"/>
        <v/>
      </c>
      <c r="CR91" s="7" t="str">
        <f t="shared" si="351"/>
        <v/>
      </c>
      <c r="CS91" s="7" t="str">
        <f t="shared" si="351"/>
        <v/>
      </c>
      <c r="CT91" s="7" t="str">
        <f t="shared" si="351"/>
        <v/>
      </c>
      <c r="CU91" s="7" t="str">
        <f t="shared" si="351"/>
        <v/>
      </c>
      <c r="CV91" s="7" t="str">
        <f t="shared" si="351"/>
        <v/>
      </c>
      <c r="CW91" s="7" t="str">
        <f t="shared" si="351"/>
        <v/>
      </c>
      <c r="CX91" s="7" t="str">
        <f t="shared" si="351"/>
        <v/>
      </c>
      <c r="CY91" s="7" t="str">
        <f t="shared" si="351"/>
        <v/>
      </c>
      <c r="CZ91" s="7" t="str">
        <f t="shared" si="353"/>
        <v/>
      </c>
      <c r="DA91" s="7" t="str">
        <f t="shared" si="353"/>
        <v/>
      </c>
      <c r="DB91" s="7" t="str">
        <f t="shared" si="353"/>
        <v/>
      </c>
    </row>
    <row r="92" spans="2:106" ht="29.1" customHeight="1" outlineLevel="1" x14ac:dyDescent="0.3">
      <c r="B92" s="57" t="s">
        <v>131</v>
      </c>
      <c r="C92" s="66"/>
      <c r="D92" s="47"/>
      <c r="E92" s="50">
        <f>VLOOKUP(B92,Tabela1[[Item]:[Prazo]],9,0)</f>
        <v>45443</v>
      </c>
      <c r="F92" s="83" t="str">
        <f>VLOOKUP(B92,Tabela1[[Item]:[Responsável]],5,0)</f>
        <v>RI</v>
      </c>
      <c r="G92" s="81" t="s">
        <v>189</v>
      </c>
      <c r="H92" s="76" t="str">
        <f t="shared" ref="H92:W107" si="359">IF(OR($D92="",$C92=""),"",IF(AND(H$7&lt;=$E92,H$7&gt;=$D92),"x",""))</f>
        <v/>
      </c>
      <c r="I92" s="7" t="str">
        <f t="shared" si="359"/>
        <v/>
      </c>
      <c r="J92" s="7" t="str">
        <f t="shared" si="359"/>
        <v/>
      </c>
      <c r="K92" s="7" t="str">
        <f t="shared" si="359"/>
        <v/>
      </c>
      <c r="L92" s="7" t="str">
        <f t="shared" si="359"/>
        <v/>
      </c>
      <c r="M92" s="7" t="str">
        <f t="shared" si="359"/>
        <v/>
      </c>
      <c r="N92" s="7" t="str">
        <f t="shared" si="359"/>
        <v/>
      </c>
      <c r="O92" s="7" t="str">
        <f t="shared" si="359"/>
        <v/>
      </c>
      <c r="P92" s="7" t="str">
        <f t="shared" si="359"/>
        <v/>
      </c>
      <c r="Q92" s="7" t="str">
        <f t="shared" si="359"/>
        <v/>
      </c>
      <c r="R92" s="7" t="str">
        <f t="shared" si="359"/>
        <v/>
      </c>
      <c r="S92" s="7" t="str">
        <f t="shared" si="359"/>
        <v/>
      </c>
      <c r="T92" s="7" t="str">
        <f t="shared" si="359"/>
        <v/>
      </c>
      <c r="U92" s="7" t="str">
        <f t="shared" si="359"/>
        <v/>
      </c>
      <c r="V92" s="7" t="str">
        <f t="shared" si="359"/>
        <v/>
      </c>
      <c r="W92" s="7" t="str">
        <f t="shared" si="359"/>
        <v/>
      </c>
      <c r="X92" s="7" t="str">
        <f t="shared" si="356"/>
        <v/>
      </c>
      <c r="Y92" s="7" t="str">
        <f t="shared" si="356"/>
        <v/>
      </c>
      <c r="Z92" s="7" t="str">
        <f t="shared" si="356"/>
        <v/>
      </c>
      <c r="AA92" s="7" t="str">
        <f t="shared" si="356"/>
        <v/>
      </c>
      <c r="AB92" s="7" t="str">
        <f t="shared" si="356"/>
        <v/>
      </c>
      <c r="AC92" s="7" t="str">
        <f t="shared" si="356"/>
        <v/>
      </c>
      <c r="AD92" s="7" t="str">
        <f t="shared" si="356"/>
        <v/>
      </c>
      <c r="AE92" s="7" t="str">
        <f t="shared" si="356"/>
        <v/>
      </c>
      <c r="AF92" s="7" t="str">
        <f t="shared" si="356"/>
        <v/>
      </c>
      <c r="AG92" s="7" t="str">
        <f t="shared" si="356"/>
        <v/>
      </c>
      <c r="AH92" s="7" t="str">
        <f t="shared" si="356"/>
        <v/>
      </c>
      <c r="AI92" s="7" t="str">
        <f t="shared" si="356"/>
        <v/>
      </c>
      <c r="AJ92" s="7" t="str">
        <f t="shared" si="356"/>
        <v/>
      </c>
      <c r="AK92" s="7" t="str">
        <f t="shared" si="356"/>
        <v/>
      </c>
      <c r="AL92" s="7" t="str">
        <f t="shared" si="354"/>
        <v/>
      </c>
      <c r="AM92" s="7" t="str">
        <f t="shared" si="354"/>
        <v/>
      </c>
      <c r="AN92" s="7" t="str">
        <f t="shared" si="354"/>
        <v/>
      </c>
      <c r="AO92" s="7" t="str">
        <f t="shared" si="354"/>
        <v/>
      </c>
      <c r="AP92" s="7" t="str">
        <f t="shared" si="354"/>
        <v/>
      </c>
      <c r="AQ92" s="7" t="str">
        <f t="shared" si="354"/>
        <v/>
      </c>
      <c r="AR92" s="7" t="str">
        <f t="shared" si="354"/>
        <v/>
      </c>
      <c r="AS92" s="7" t="str">
        <f t="shared" si="354"/>
        <v/>
      </c>
      <c r="AT92" s="7" t="str">
        <f t="shared" si="354"/>
        <v/>
      </c>
      <c r="AU92" s="7" t="str">
        <f t="shared" si="354"/>
        <v/>
      </c>
      <c r="AV92" s="7" t="str">
        <f t="shared" si="354"/>
        <v/>
      </c>
      <c r="AW92" s="71" t="str">
        <f t="shared" si="354"/>
        <v/>
      </c>
      <c r="AX92" s="7" t="str">
        <f t="shared" si="354"/>
        <v/>
      </c>
      <c r="AY92" s="7" t="str">
        <f t="shared" si="354"/>
        <v/>
      </c>
      <c r="AZ92" s="7" t="str">
        <f t="shared" si="354"/>
        <v/>
      </c>
      <c r="BA92" s="7" t="str">
        <f t="shared" si="354"/>
        <v/>
      </c>
      <c r="BB92" s="7" t="str">
        <f t="shared" si="357"/>
        <v/>
      </c>
      <c r="BC92" s="7" t="str">
        <f t="shared" si="352"/>
        <v/>
      </c>
      <c r="BD92" s="7" t="str">
        <f t="shared" si="352"/>
        <v/>
      </c>
      <c r="BE92" s="7" t="str">
        <f t="shared" si="352"/>
        <v/>
      </c>
      <c r="BF92" s="7" t="str">
        <f t="shared" si="352"/>
        <v/>
      </c>
      <c r="BG92" s="7" t="str">
        <f t="shared" si="352"/>
        <v/>
      </c>
      <c r="BH92" s="7" t="str">
        <f t="shared" si="352"/>
        <v/>
      </c>
      <c r="BI92" s="7" t="str">
        <f t="shared" si="352"/>
        <v/>
      </c>
      <c r="BJ92" s="7" t="str">
        <f t="shared" si="352"/>
        <v/>
      </c>
      <c r="BK92" s="7" t="str">
        <f t="shared" si="352"/>
        <v/>
      </c>
      <c r="BL92" s="7" t="str">
        <f t="shared" si="352"/>
        <v/>
      </c>
      <c r="BM92" s="7" t="str">
        <f t="shared" si="352"/>
        <v/>
      </c>
      <c r="BN92" s="7" t="str">
        <f t="shared" si="352"/>
        <v/>
      </c>
      <c r="BO92" s="7" t="str">
        <f t="shared" si="352"/>
        <v/>
      </c>
      <c r="BP92" s="7" t="str">
        <f t="shared" si="352"/>
        <v/>
      </c>
      <c r="BQ92" s="7" t="str">
        <f t="shared" si="352"/>
        <v/>
      </c>
      <c r="BR92" s="7" t="str">
        <f t="shared" si="352"/>
        <v/>
      </c>
      <c r="BS92" s="7" t="str">
        <f t="shared" si="355"/>
        <v/>
      </c>
      <c r="BT92" s="7" t="str">
        <f t="shared" si="355"/>
        <v/>
      </c>
      <c r="BU92" s="7" t="str">
        <f t="shared" si="355"/>
        <v/>
      </c>
      <c r="BV92" s="7" t="str">
        <f t="shared" si="355"/>
        <v/>
      </c>
      <c r="BW92" s="7" t="str">
        <f t="shared" si="355"/>
        <v/>
      </c>
      <c r="BX92" s="7" t="str">
        <f t="shared" si="355"/>
        <v/>
      </c>
      <c r="BY92" s="7" t="str">
        <f t="shared" si="355"/>
        <v/>
      </c>
      <c r="BZ92" s="7" t="str">
        <f t="shared" si="355"/>
        <v/>
      </c>
      <c r="CA92" s="7" t="str">
        <f t="shared" si="355"/>
        <v/>
      </c>
      <c r="CB92" s="7" t="str">
        <f t="shared" si="355"/>
        <v/>
      </c>
      <c r="CC92" s="7" t="str">
        <f t="shared" si="355"/>
        <v/>
      </c>
      <c r="CD92" s="7" t="str">
        <f t="shared" si="355"/>
        <v/>
      </c>
      <c r="CE92" s="7" t="str">
        <f t="shared" si="355"/>
        <v/>
      </c>
      <c r="CF92" s="7" t="str">
        <f t="shared" si="355"/>
        <v/>
      </c>
      <c r="CG92" s="7" t="str">
        <f t="shared" si="355"/>
        <v/>
      </c>
      <c r="CH92" s="7" t="str">
        <f t="shared" si="355"/>
        <v/>
      </c>
      <c r="CI92" s="7" t="str">
        <f t="shared" si="358"/>
        <v/>
      </c>
      <c r="CJ92" s="7" t="str">
        <f t="shared" si="358"/>
        <v/>
      </c>
      <c r="CK92" s="7" t="str">
        <f t="shared" si="358"/>
        <v/>
      </c>
      <c r="CL92" s="7" t="str">
        <f t="shared" si="358"/>
        <v/>
      </c>
      <c r="CM92" s="7" t="str">
        <f t="shared" si="358"/>
        <v/>
      </c>
      <c r="CN92" s="7" t="str">
        <f t="shared" si="358"/>
        <v/>
      </c>
      <c r="CO92" s="7" t="str">
        <f t="shared" si="358"/>
        <v/>
      </c>
      <c r="CP92" s="7" t="str">
        <f t="shared" si="358"/>
        <v/>
      </c>
      <c r="CQ92" s="7" t="str">
        <f t="shared" si="358"/>
        <v/>
      </c>
      <c r="CR92" s="7" t="str">
        <f t="shared" si="358"/>
        <v/>
      </c>
      <c r="CS92" s="7" t="str">
        <f t="shared" si="358"/>
        <v/>
      </c>
      <c r="CT92" s="7" t="str">
        <f t="shared" si="358"/>
        <v/>
      </c>
      <c r="CU92" s="7" t="str">
        <f t="shared" si="358"/>
        <v/>
      </c>
      <c r="CV92" s="7" t="str">
        <f t="shared" si="358"/>
        <v/>
      </c>
      <c r="CW92" s="7" t="str">
        <f t="shared" si="358"/>
        <v/>
      </c>
      <c r="CX92" s="7" t="str">
        <f t="shared" si="358"/>
        <v/>
      </c>
      <c r="CY92" s="7" t="str">
        <f t="shared" ref="CY92:CY120" si="360">IF(OR($D92="",$C92=""),"",IF(AND(CY$7&lt;=$E92,CY$7&gt;=$D92),"x",""))</f>
        <v/>
      </c>
      <c r="CZ92" s="7" t="str">
        <f t="shared" si="353"/>
        <v/>
      </c>
      <c r="DA92" s="7" t="str">
        <f t="shared" si="353"/>
        <v/>
      </c>
      <c r="DB92" s="7" t="str">
        <f t="shared" si="353"/>
        <v/>
      </c>
    </row>
    <row r="93" spans="2:106" ht="29.1" customHeight="1" outlineLevel="1" thickBot="1" x14ac:dyDescent="0.35">
      <c r="B93" s="58" t="s">
        <v>133</v>
      </c>
      <c r="C93" s="67"/>
      <c r="D93" s="51"/>
      <c r="E93" s="52">
        <f>VLOOKUP(B93,Tabela1[[Item]:[Prazo]],9,0)</f>
        <v>45443</v>
      </c>
      <c r="F93" s="83" t="str">
        <f>VLOOKUP(B93,Tabela1[[Item]:[Responsável]],5,0)</f>
        <v>Contabilidade</v>
      </c>
      <c r="G93" s="81" t="s">
        <v>189</v>
      </c>
      <c r="H93" s="76" t="str">
        <f t="shared" si="359"/>
        <v/>
      </c>
      <c r="I93" s="7" t="str">
        <f t="shared" si="359"/>
        <v/>
      </c>
      <c r="J93" s="7" t="str">
        <f t="shared" si="359"/>
        <v/>
      </c>
      <c r="K93" s="7" t="str">
        <f t="shared" si="359"/>
        <v/>
      </c>
      <c r="L93" s="7" t="str">
        <f t="shared" si="359"/>
        <v/>
      </c>
      <c r="M93" s="7" t="str">
        <f t="shared" si="359"/>
        <v/>
      </c>
      <c r="N93" s="7" t="str">
        <f t="shared" si="359"/>
        <v/>
      </c>
      <c r="O93" s="7" t="str">
        <f t="shared" si="359"/>
        <v/>
      </c>
      <c r="P93" s="7" t="str">
        <f t="shared" si="359"/>
        <v/>
      </c>
      <c r="Q93" s="7" t="str">
        <f t="shared" si="359"/>
        <v/>
      </c>
      <c r="R93" s="7" t="str">
        <f t="shared" si="359"/>
        <v/>
      </c>
      <c r="S93" s="7" t="str">
        <f t="shared" si="359"/>
        <v/>
      </c>
      <c r="T93" s="7" t="str">
        <f t="shared" si="359"/>
        <v/>
      </c>
      <c r="U93" s="7" t="str">
        <f t="shared" si="359"/>
        <v/>
      </c>
      <c r="V93" s="7" t="str">
        <f t="shared" si="359"/>
        <v/>
      </c>
      <c r="W93" s="7" t="str">
        <f t="shared" si="359"/>
        <v/>
      </c>
      <c r="X93" s="7" t="str">
        <f t="shared" si="356"/>
        <v/>
      </c>
      <c r="Y93" s="7" t="str">
        <f t="shared" si="356"/>
        <v/>
      </c>
      <c r="Z93" s="7" t="str">
        <f t="shared" si="356"/>
        <v/>
      </c>
      <c r="AA93" s="7" t="str">
        <f t="shared" si="356"/>
        <v/>
      </c>
      <c r="AB93" s="7" t="str">
        <f t="shared" si="356"/>
        <v/>
      </c>
      <c r="AC93" s="7" t="str">
        <f t="shared" si="356"/>
        <v/>
      </c>
      <c r="AD93" s="7" t="str">
        <f t="shared" si="356"/>
        <v/>
      </c>
      <c r="AE93" s="7" t="str">
        <f t="shared" si="356"/>
        <v/>
      </c>
      <c r="AF93" s="7" t="str">
        <f t="shared" si="356"/>
        <v/>
      </c>
      <c r="AG93" s="7" t="str">
        <f t="shared" si="356"/>
        <v/>
      </c>
      <c r="AH93" s="7" t="str">
        <f t="shared" si="356"/>
        <v/>
      </c>
      <c r="AI93" s="7" t="str">
        <f t="shared" si="356"/>
        <v/>
      </c>
      <c r="AJ93" s="7" t="str">
        <f t="shared" si="356"/>
        <v/>
      </c>
      <c r="AK93" s="7" t="str">
        <f t="shared" si="356"/>
        <v/>
      </c>
      <c r="AL93" s="7" t="str">
        <f t="shared" si="354"/>
        <v/>
      </c>
      <c r="AM93" s="7" t="str">
        <f t="shared" si="354"/>
        <v/>
      </c>
      <c r="AN93" s="7" t="str">
        <f t="shared" si="354"/>
        <v/>
      </c>
      <c r="AO93" s="7" t="str">
        <f t="shared" si="354"/>
        <v/>
      </c>
      <c r="AP93" s="7" t="str">
        <f t="shared" si="354"/>
        <v/>
      </c>
      <c r="AQ93" s="7" t="str">
        <f t="shared" si="354"/>
        <v/>
      </c>
      <c r="AR93" s="7" t="str">
        <f t="shared" si="354"/>
        <v/>
      </c>
      <c r="AS93" s="7" t="str">
        <f t="shared" si="354"/>
        <v/>
      </c>
      <c r="AT93" s="7" t="str">
        <f t="shared" si="354"/>
        <v/>
      </c>
      <c r="AU93" s="7" t="str">
        <f t="shared" si="354"/>
        <v/>
      </c>
      <c r="AV93" s="7" t="str">
        <f t="shared" si="354"/>
        <v/>
      </c>
      <c r="AW93" s="71" t="str">
        <f t="shared" si="354"/>
        <v/>
      </c>
      <c r="AX93" s="7" t="str">
        <f t="shared" si="354"/>
        <v/>
      </c>
      <c r="AY93" s="7" t="str">
        <f t="shared" si="354"/>
        <v/>
      </c>
      <c r="AZ93" s="7" t="str">
        <f t="shared" si="354"/>
        <v/>
      </c>
      <c r="BA93" s="7" t="str">
        <f t="shared" si="354"/>
        <v/>
      </c>
      <c r="BB93" s="7" t="str">
        <f t="shared" si="357"/>
        <v/>
      </c>
      <c r="BC93" s="7" t="str">
        <f t="shared" si="357"/>
        <v/>
      </c>
      <c r="BD93" s="7" t="str">
        <f t="shared" si="357"/>
        <v/>
      </c>
      <c r="BE93" s="7" t="str">
        <f t="shared" si="357"/>
        <v/>
      </c>
      <c r="BF93" s="7" t="str">
        <f t="shared" si="357"/>
        <v/>
      </c>
      <c r="BG93" s="7" t="str">
        <f t="shared" si="357"/>
        <v/>
      </c>
      <c r="BH93" s="7" t="str">
        <f t="shared" si="357"/>
        <v/>
      </c>
      <c r="BI93" s="7" t="str">
        <f t="shared" si="357"/>
        <v/>
      </c>
      <c r="BJ93" s="7" t="str">
        <f t="shared" si="357"/>
        <v/>
      </c>
      <c r="BK93" s="7" t="str">
        <f t="shared" si="357"/>
        <v/>
      </c>
      <c r="BL93" s="7" t="str">
        <f t="shared" si="357"/>
        <v/>
      </c>
      <c r="BM93" s="7" t="str">
        <f t="shared" si="357"/>
        <v/>
      </c>
      <c r="BN93" s="7" t="str">
        <f t="shared" si="357"/>
        <v/>
      </c>
      <c r="BO93" s="7" t="str">
        <f t="shared" si="357"/>
        <v/>
      </c>
      <c r="BP93" s="7" t="str">
        <f t="shared" si="357"/>
        <v/>
      </c>
      <c r="BQ93" s="7" t="str">
        <f t="shared" si="357"/>
        <v/>
      </c>
      <c r="BR93" s="7" t="str">
        <f t="shared" ref="BR93:CG108" si="361">IF(OR($D93="",$C93=""),"",IF(AND(BR$7&lt;=$E93,BR$7&gt;=$D93),"x",""))</f>
        <v/>
      </c>
      <c r="BS93" s="7" t="str">
        <f t="shared" si="355"/>
        <v/>
      </c>
      <c r="BT93" s="7" t="str">
        <f t="shared" si="355"/>
        <v/>
      </c>
      <c r="BU93" s="7" t="str">
        <f t="shared" si="355"/>
        <v/>
      </c>
      <c r="BV93" s="7" t="str">
        <f t="shared" si="355"/>
        <v/>
      </c>
      <c r="BW93" s="7" t="str">
        <f t="shared" si="355"/>
        <v/>
      </c>
      <c r="BX93" s="7" t="str">
        <f t="shared" si="355"/>
        <v/>
      </c>
      <c r="BY93" s="7" t="str">
        <f t="shared" si="355"/>
        <v/>
      </c>
      <c r="BZ93" s="7" t="str">
        <f t="shared" si="355"/>
        <v/>
      </c>
      <c r="CA93" s="7" t="str">
        <f t="shared" si="355"/>
        <v/>
      </c>
      <c r="CB93" s="7" t="str">
        <f t="shared" si="355"/>
        <v/>
      </c>
      <c r="CC93" s="7" t="str">
        <f t="shared" si="355"/>
        <v/>
      </c>
      <c r="CD93" s="7" t="str">
        <f t="shared" si="355"/>
        <v/>
      </c>
      <c r="CE93" s="7" t="str">
        <f t="shared" si="355"/>
        <v/>
      </c>
      <c r="CF93" s="7" t="str">
        <f t="shared" si="355"/>
        <v/>
      </c>
      <c r="CG93" s="7" t="str">
        <f t="shared" si="355"/>
        <v/>
      </c>
      <c r="CH93" s="7" t="str">
        <f t="shared" si="355"/>
        <v/>
      </c>
      <c r="CI93" s="7" t="str">
        <f t="shared" si="358"/>
        <v/>
      </c>
      <c r="CJ93" s="7" t="str">
        <f t="shared" si="358"/>
        <v/>
      </c>
      <c r="CK93" s="7" t="str">
        <f t="shared" si="358"/>
        <v/>
      </c>
      <c r="CL93" s="7" t="str">
        <f t="shared" si="358"/>
        <v/>
      </c>
      <c r="CM93" s="7" t="str">
        <f t="shared" si="358"/>
        <v/>
      </c>
      <c r="CN93" s="7" t="str">
        <f t="shared" si="358"/>
        <v/>
      </c>
      <c r="CO93" s="7" t="str">
        <f t="shared" si="358"/>
        <v/>
      </c>
      <c r="CP93" s="7" t="str">
        <f t="shared" si="358"/>
        <v/>
      </c>
      <c r="CQ93" s="7" t="str">
        <f t="shared" si="358"/>
        <v/>
      </c>
      <c r="CR93" s="7" t="str">
        <f t="shared" si="358"/>
        <v/>
      </c>
      <c r="CS93" s="7" t="str">
        <f t="shared" si="358"/>
        <v/>
      </c>
      <c r="CT93" s="7" t="str">
        <f t="shared" si="358"/>
        <v/>
      </c>
      <c r="CU93" s="7" t="str">
        <f t="shared" si="358"/>
        <v/>
      </c>
      <c r="CV93" s="7" t="str">
        <f t="shared" si="358"/>
        <v/>
      </c>
      <c r="CW93" s="7" t="str">
        <f t="shared" si="358"/>
        <v/>
      </c>
      <c r="CX93" s="7" t="str">
        <f t="shared" si="358"/>
        <v/>
      </c>
      <c r="CY93" s="7" t="str">
        <f t="shared" si="360"/>
        <v/>
      </c>
      <c r="CZ93" s="7" t="str">
        <f t="shared" si="353"/>
        <v/>
      </c>
      <c r="DA93" s="7" t="str">
        <f t="shared" si="353"/>
        <v/>
      </c>
      <c r="DB93" s="7" t="str">
        <f t="shared" si="353"/>
        <v/>
      </c>
    </row>
    <row r="94" spans="2:106" ht="29.1" customHeight="1" thickBot="1" x14ac:dyDescent="0.35">
      <c r="B94" s="59" t="s">
        <v>134</v>
      </c>
      <c r="C94" s="44">
        <f>E94-D94</f>
        <v>72</v>
      </c>
      <c r="D94" s="54">
        <f>SMALL($D$95:$D$100,1)</f>
        <v>45371</v>
      </c>
      <c r="E94" s="55">
        <f>LARGE($E$95:$E$100,1)</f>
        <v>45443</v>
      </c>
      <c r="F94" s="84"/>
      <c r="G94" s="81" t="s">
        <v>189</v>
      </c>
      <c r="H94" s="76" t="str">
        <f t="shared" si="359"/>
        <v/>
      </c>
      <c r="I94" s="7" t="str">
        <f t="shared" si="359"/>
        <v/>
      </c>
      <c r="J94" s="7" t="str">
        <f t="shared" si="359"/>
        <v/>
      </c>
      <c r="K94" s="7" t="str">
        <f t="shared" si="359"/>
        <v/>
      </c>
      <c r="L94" s="7" t="str">
        <f t="shared" si="359"/>
        <v/>
      </c>
      <c r="M94" s="7" t="str">
        <f t="shared" si="359"/>
        <v/>
      </c>
      <c r="N94" s="7" t="str">
        <f t="shared" si="359"/>
        <v/>
      </c>
      <c r="O94" s="7" t="str">
        <f t="shared" si="359"/>
        <v/>
      </c>
      <c r="P94" s="7" t="str">
        <f t="shared" si="359"/>
        <v/>
      </c>
      <c r="Q94" s="7" t="str">
        <f t="shared" si="359"/>
        <v/>
      </c>
      <c r="R94" s="7" t="str">
        <f t="shared" si="359"/>
        <v/>
      </c>
      <c r="S94" s="7" t="str">
        <f t="shared" si="359"/>
        <v>x</v>
      </c>
      <c r="T94" s="7" t="str">
        <f t="shared" si="359"/>
        <v>x</v>
      </c>
      <c r="U94" s="7" t="str">
        <f t="shared" si="359"/>
        <v>x</v>
      </c>
      <c r="V94" s="7" t="str">
        <f t="shared" si="359"/>
        <v>x</v>
      </c>
      <c r="W94" s="7" t="str">
        <f t="shared" si="359"/>
        <v>x</v>
      </c>
      <c r="X94" s="7" t="str">
        <f t="shared" si="356"/>
        <v>x</v>
      </c>
      <c r="Y94" s="7" t="str">
        <f t="shared" si="356"/>
        <v>x</v>
      </c>
      <c r="Z94" s="7" t="str">
        <f t="shared" si="356"/>
        <v>x</v>
      </c>
      <c r="AA94" s="7" t="str">
        <f t="shared" si="356"/>
        <v>x</v>
      </c>
      <c r="AB94" s="7" t="str">
        <f t="shared" si="356"/>
        <v>x</v>
      </c>
      <c r="AC94" s="7" t="str">
        <f t="shared" si="356"/>
        <v>x</v>
      </c>
      <c r="AD94" s="7" t="str">
        <f t="shared" si="356"/>
        <v>x</v>
      </c>
      <c r="AE94" s="7" t="str">
        <f t="shared" si="356"/>
        <v>x</v>
      </c>
      <c r="AF94" s="7" t="str">
        <f t="shared" si="356"/>
        <v>x</v>
      </c>
      <c r="AG94" s="7" t="str">
        <f t="shared" si="356"/>
        <v>x</v>
      </c>
      <c r="AH94" s="7" t="str">
        <f t="shared" si="356"/>
        <v>x</v>
      </c>
      <c r="AI94" s="7" t="str">
        <f t="shared" si="356"/>
        <v>x</v>
      </c>
      <c r="AJ94" s="7" t="str">
        <f t="shared" si="356"/>
        <v>x</v>
      </c>
      <c r="AK94" s="7" t="str">
        <f t="shared" si="356"/>
        <v>x</v>
      </c>
      <c r="AL94" s="7" t="str">
        <f t="shared" si="354"/>
        <v>x</v>
      </c>
      <c r="AM94" s="7" t="str">
        <f t="shared" si="354"/>
        <v>x</v>
      </c>
      <c r="AN94" s="7" t="str">
        <f t="shared" si="354"/>
        <v>x</v>
      </c>
      <c r="AO94" s="7" t="str">
        <f t="shared" si="354"/>
        <v>x</v>
      </c>
      <c r="AP94" s="7" t="str">
        <f t="shared" si="354"/>
        <v>x</v>
      </c>
      <c r="AQ94" s="7" t="str">
        <f t="shared" si="354"/>
        <v>x</v>
      </c>
      <c r="AR94" s="7" t="str">
        <f t="shared" si="354"/>
        <v>x</v>
      </c>
      <c r="AS94" s="7" t="str">
        <f t="shared" si="354"/>
        <v>x</v>
      </c>
      <c r="AT94" s="7" t="str">
        <f t="shared" si="354"/>
        <v>x</v>
      </c>
      <c r="AU94" s="7" t="str">
        <f t="shared" si="354"/>
        <v>x</v>
      </c>
      <c r="AV94" s="7" t="str">
        <f t="shared" si="354"/>
        <v>x</v>
      </c>
      <c r="AW94" s="71" t="str">
        <f t="shared" si="354"/>
        <v>x</v>
      </c>
      <c r="AX94" s="7" t="str">
        <f t="shared" si="354"/>
        <v>x</v>
      </c>
      <c r="AY94" s="7" t="str">
        <f t="shared" si="354"/>
        <v>x</v>
      </c>
      <c r="AZ94" s="7" t="str">
        <f t="shared" si="354"/>
        <v>x</v>
      </c>
      <c r="BA94" s="7" t="str">
        <f t="shared" si="354"/>
        <v>x</v>
      </c>
      <c r="BB94" s="7" t="str">
        <f t="shared" si="357"/>
        <v>x</v>
      </c>
      <c r="BC94" s="7" t="str">
        <f t="shared" si="357"/>
        <v>x</v>
      </c>
      <c r="BD94" s="7" t="str">
        <f t="shared" si="357"/>
        <v>x</v>
      </c>
      <c r="BE94" s="7" t="str">
        <f t="shared" si="357"/>
        <v>x</v>
      </c>
      <c r="BF94" s="7" t="str">
        <f t="shared" si="357"/>
        <v>x</v>
      </c>
      <c r="BG94" s="7" t="str">
        <f t="shared" si="357"/>
        <v>x</v>
      </c>
      <c r="BH94" s="7" t="str">
        <f t="shared" si="357"/>
        <v>x</v>
      </c>
      <c r="BI94" s="7" t="str">
        <f t="shared" si="357"/>
        <v>x</v>
      </c>
      <c r="BJ94" s="7" t="str">
        <f t="shared" si="357"/>
        <v>x</v>
      </c>
      <c r="BK94" s="7" t="str">
        <f t="shared" si="357"/>
        <v>x</v>
      </c>
      <c r="BL94" s="7" t="str">
        <f t="shared" si="357"/>
        <v>x</v>
      </c>
      <c r="BM94" s="7" t="str">
        <f t="shared" si="357"/>
        <v>x</v>
      </c>
      <c r="BN94" s="7" t="str">
        <f t="shared" si="357"/>
        <v>x</v>
      </c>
      <c r="BO94" s="7" t="str">
        <f t="shared" si="357"/>
        <v>x</v>
      </c>
      <c r="BP94" s="7" t="str">
        <f t="shared" si="357"/>
        <v>x</v>
      </c>
      <c r="BQ94" s="7" t="str">
        <f t="shared" si="357"/>
        <v>x</v>
      </c>
      <c r="BR94" s="7" t="str">
        <f t="shared" si="361"/>
        <v>x</v>
      </c>
      <c r="BS94" s="7" t="str">
        <f t="shared" si="355"/>
        <v>x</v>
      </c>
      <c r="BT94" s="7" t="str">
        <f t="shared" si="355"/>
        <v>x</v>
      </c>
      <c r="BU94" s="7" t="str">
        <f t="shared" si="355"/>
        <v>x</v>
      </c>
      <c r="BV94" s="7" t="str">
        <f t="shared" si="355"/>
        <v>x</v>
      </c>
      <c r="BW94" s="7" t="str">
        <f t="shared" si="355"/>
        <v>x</v>
      </c>
      <c r="BX94" s="7" t="str">
        <f t="shared" si="355"/>
        <v>x</v>
      </c>
      <c r="BY94" s="7" t="str">
        <f t="shared" si="355"/>
        <v>x</v>
      </c>
      <c r="BZ94" s="7" t="str">
        <f t="shared" si="355"/>
        <v>x</v>
      </c>
      <c r="CA94" s="7" t="str">
        <f t="shared" si="355"/>
        <v>x</v>
      </c>
      <c r="CB94" s="7" t="str">
        <f t="shared" si="355"/>
        <v>x</v>
      </c>
      <c r="CC94" s="7" t="str">
        <f t="shared" si="355"/>
        <v>x</v>
      </c>
      <c r="CD94" s="7" t="str">
        <f t="shared" si="355"/>
        <v>x</v>
      </c>
      <c r="CE94" s="7" t="str">
        <f t="shared" si="355"/>
        <v>x</v>
      </c>
      <c r="CF94" s="7" t="str">
        <f t="shared" si="355"/>
        <v>x</v>
      </c>
      <c r="CG94" s="7" t="str">
        <f t="shared" si="355"/>
        <v>x</v>
      </c>
      <c r="CH94" s="7" t="str">
        <f t="shared" si="355"/>
        <v>x</v>
      </c>
      <c r="CI94" s="7" t="str">
        <f t="shared" si="358"/>
        <v>x</v>
      </c>
      <c r="CJ94" s="7" t="str">
        <f t="shared" si="358"/>
        <v>x</v>
      </c>
      <c r="CK94" s="7" t="str">
        <f t="shared" si="358"/>
        <v>x</v>
      </c>
      <c r="CL94" s="7" t="str">
        <f t="shared" si="358"/>
        <v>x</v>
      </c>
      <c r="CM94" s="7" t="str">
        <f t="shared" si="358"/>
        <v>x</v>
      </c>
      <c r="CN94" s="7" t="str">
        <f t="shared" si="358"/>
        <v/>
      </c>
      <c r="CO94" s="7" t="str">
        <f t="shared" si="358"/>
        <v/>
      </c>
      <c r="CP94" s="7" t="str">
        <f t="shared" si="358"/>
        <v/>
      </c>
      <c r="CQ94" s="7" t="str">
        <f t="shared" si="358"/>
        <v/>
      </c>
      <c r="CR94" s="7" t="str">
        <f t="shared" si="358"/>
        <v/>
      </c>
      <c r="CS94" s="7" t="str">
        <f t="shared" si="358"/>
        <v/>
      </c>
      <c r="CT94" s="7" t="str">
        <f t="shared" si="358"/>
        <v/>
      </c>
      <c r="CU94" s="7" t="str">
        <f t="shared" si="358"/>
        <v/>
      </c>
      <c r="CV94" s="7" t="str">
        <f t="shared" si="358"/>
        <v/>
      </c>
      <c r="CW94" s="7" t="str">
        <f t="shared" si="358"/>
        <v/>
      </c>
      <c r="CX94" s="7" t="str">
        <f t="shared" si="358"/>
        <v/>
      </c>
      <c r="CY94" s="7" t="str">
        <f t="shared" si="360"/>
        <v/>
      </c>
      <c r="CZ94" s="7" t="str">
        <f t="shared" si="353"/>
        <v/>
      </c>
      <c r="DA94" s="7" t="str">
        <f t="shared" si="353"/>
        <v/>
      </c>
      <c r="DB94" s="7" t="str">
        <f t="shared" si="353"/>
        <v/>
      </c>
    </row>
    <row r="95" spans="2:106" ht="29.1" customHeight="1" outlineLevel="1" x14ac:dyDescent="0.3">
      <c r="B95" s="60" t="s">
        <v>135</v>
      </c>
      <c r="C95" s="68">
        <v>4</v>
      </c>
      <c r="D95" s="53">
        <v>45371</v>
      </c>
      <c r="E95" s="50">
        <f>VLOOKUP(B95,Tabela1[[Item]:[Prazo]],9,0)</f>
        <v>45443</v>
      </c>
      <c r="F95" s="83" t="str">
        <f>VLOOKUP(B95,Tabela1[[Item]:[Responsável]],5,0)</f>
        <v>Controladoria</v>
      </c>
      <c r="G95" s="81" t="s">
        <v>189</v>
      </c>
      <c r="H95" s="76" t="str">
        <f t="shared" si="359"/>
        <v/>
      </c>
      <c r="I95" s="7" t="str">
        <f t="shared" si="359"/>
        <v/>
      </c>
      <c r="J95" s="7" t="str">
        <f t="shared" si="359"/>
        <v/>
      </c>
      <c r="K95" s="7" t="str">
        <f t="shared" si="359"/>
        <v/>
      </c>
      <c r="L95" s="7" t="str">
        <f t="shared" si="359"/>
        <v/>
      </c>
      <c r="M95" s="7" t="str">
        <f t="shared" si="359"/>
        <v/>
      </c>
      <c r="N95" s="7" t="str">
        <f t="shared" si="359"/>
        <v/>
      </c>
      <c r="O95" s="7" t="str">
        <f t="shared" si="359"/>
        <v/>
      </c>
      <c r="P95" s="7" t="str">
        <f t="shared" si="359"/>
        <v/>
      </c>
      <c r="Q95" s="7" t="str">
        <f t="shared" si="359"/>
        <v/>
      </c>
      <c r="R95" s="7" t="str">
        <f t="shared" si="359"/>
        <v/>
      </c>
      <c r="S95" s="7" t="str">
        <f t="shared" si="359"/>
        <v>x</v>
      </c>
      <c r="T95" s="7" t="str">
        <f t="shared" si="359"/>
        <v>x</v>
      </c>
      <c r="U95" s="7" t="str">
        <f t="shared" si="359"/>
        <v>x</v>
      </c>
      <c r="V95" s="7" t="str">
        <f t="shared" si="359"/>
        <v>x</v>
      </c>
      <c r="W95" s="7" t="str">
        <f t="shared" si="359"/>
        <v>x</v>
      </c>
      <c r="X95" s="7" t="str">
        <f t="shared" si="356"/>
        <v>x</v>
      </c>
      <c r="Y95" s="7" t="str">
        <f t="shared" si="356"/>
        <v>x</v>
      </c>
      <c r="Z95" s="7" t="str">
        <f t="shared" si="356"/>
        <v>x</v>
      </c>
      <c r="AA95" s="7" t="str">
        <f t="shared" si="356"/>
        <v>x</v>
      </c>
      <c r="AB95" s="7" t="str">
        <f t="shared" si="356"/>
        <v>x</v>
      </c>
      <c r="AC95" s="7" t="str">
        <f t="shared" si="356"/>
        <v>x</v>
      </c>
      <c r="AD95" s="7" t="str">
        <f t="shared" si="356"/>
        <v>x</v>
      </c>
      <c r="AE95" s="7" t="str">
        <f t="shared" si="356"/>
        <v>x</v>
      </c>
      <c r="AF95" s="7" t="str">
        <f t="shared" si="356"/>
        <v>x</v>
      </c>
      <c r="AG95" s="7" t="str">
        <f t="shared" si="356"/>
        <v>x</v>
      </c>
      <c r="AH95" s="7" t="str">
        <f t="shared" si="356"/>
        <v>x</v>
      </c>
      <c r="AI95" s="7" t="str">
        <f t="shared" si="356"/>
        <v>x</v>
      </c>
      <c r="AJ95" s="7" t="str">
        <f t="shared" si="356"/>
        <v>x</v>
      </c>
      <c r="AK95" s="7" t="str">
        <f t="shared" si="356"/>
        <v>x</v>
      </c>
      <c r="AL95" s="7" t="str">
        <f t="shared" si="354"/>
        <v>x</v>
      </c>
      <c r="AM95" s="7" t="str">
        <f t="shared" si="354"/>
        <v>x</v>
      </c>
      <c r="AN95" s="7" t="str">
        <f t="shared" si="354"/>
        <v>x</v>
      </c>
      <c r="AO95" s="7" t="str">
        <f t="shared" si="354"/>
        <v>x</v>
      </c>
      <c r="AP95" s="7" t="str">
        <f t="shared" si="354"/>
        <v>x</v>
      </c>
      <c r="AQ95" s="7" t="str">
        <f t="shared" si="354"/>
        <v>x</v>
      </c>
      <c r="AR95" s="7" t="str">
        <f t="shared" si="354"/>
        <v>x</v>
      </c>
      <c r="AS95" s="7" t="str">
        <f t="shared" si="354"/>
        <v>x</v>
      </c>
      <c r="AT95" s="7" t="str">
        <f t="shared" si="354"/>
        <v>x</v>
      </c>
      <c r="AU95" s="7" t="str">
        <f t="shared" si="354"/>
        <v>x</v>
      </c>
      <c r="AV95" s="7" t="str">
        <f t="shared" si="354"/>
        <v>x</v>
      </c>
      <c r="AW95" s="71" t="str">
        <f t="shared" si="354"/>
        <v>x</v>
      </c>
      <c r="AX95" s="7" t="str">
        <f t="shared" si="354"/>
        <v>x</v>
      </c>
      <c r="AY95" s="7" t="str">
        <f t="shared" si="354"/>
        <v>x</v>
      </c>
      <c r="AZ95" s="7" t="str">
        <f t="shared" si="354"/>
        <v>x</v>
      </c>
      <c r="BA95" s="7" t="str">
        <f t="shared" si="354"/>
        <v>x</v>
      </c>
      <c r="BB95" s="7" t="str">
        <f t="shared" si="357"/>
        <v>x</v>
      </c>
      <c r="BC95" s="7" t="str">
        <f t="shared" si="357"/>
        <v>x</v>
      </c>
      <c r="BD95" s="7" t="str">
        <f t="shared" si="357"/>
        <v>x</v>
      </c>
      <c r="BE95" s="7" t="str">
        <f t="shared" si="357"/>
        <v>x</v>
      </c>
      <c r="BF95" s="7" t="str">
        <f t="shared" si="357"/>
        <v>x</v>
      </c>
      <c r="BG95" s="7" t="str">
        <f t="shared" si="357"/>
        <v>x</v>
      </c>
      <c r="BH95" s="7" t="str">
        <f t="shared" si="357"/>
        <v>x</v>
      </c>
      <c r="BI95" s="7" t="str">
        <f t="shared" si="357"/>
        <v>x</v>
      </c>
      <c r="BJ95" s="7" t="str">
        <f t="shared" si="357"/>
        <v>x</v>
      </c>
      <c r="BK95" s="7" t="str">
        <f t="shared" si="357"/>
        <v>x</v>
      </c>
      <c r="BL95" s="7" t="str">
        <f t="shared" si="357"/>
        <v>x</v>
      </c>
      <c r="BM95" s="7" t="str">
        <f t="shared" si="357"/>
        <v>x</v>
      </c>
      <c r="BN95" s="7" t="str">
        <f t="shared" si="357"/>
        <v>x</v>
      </c>
      <c r="BO95" s="7" t="str">
        <f t="shared" si="357"/>
        <v>x</v>
      </c>
      <c r="BP95" s="7" t="str">
        <f t="shared" si="357"/>
        <v>x</v>
      </c>
      <c r="BQ95" s="7" t="str">
        <f t="shared" si="357"/>
        <v>x</v>
      </c>
      <c r="BR95" s="7" t="str">
        <f t="shared" si="361"/>
        <v>x</v>
      </c>
      <c r="BS95" s="7" t="str">
        <f t="shared" si="355"/>
        <v>x</v>
      </c>
      <c r="BT95" s="7" t="str">
        <f t="shared" si="355"/>
        <v>x</v>
      </c>
      <c r="BU95" s="7" t="str">
        <f t="shared" si="355"/>
        <v>x</v>
      </c>
      <c r="BV95" s="7" t="str">
        <f t="shared" si="355"/>
        <v>x</v>
      </c>
      <c r="BW95" s="7" t="str">
        <f t="shared" si="355"/>
        <v>x</v>
      </c>
      <c r="BX95" s="7" t="str">
        <f t="shared" si="355"/>
        <v>x</v>
      </c>
      <c r="BY95" s="7" t="str">
        <f t="shared" si="355"/>
        <v>x</v>
      </c>
      <c r="BZ95" s="7" t="str">
        <f t="shared" si="355"/>
        <v>x</v>
      </c>
      <c r="CA95" s="7" t="str">
        <f t="shared" si="355"/>
        <v>x</v>
      </c>
      <c r="CB95" s="7" t="str">
        <f t="shared" si="355"/>
        <v>x</v>
      </c>
      <c r="CC95" s="7" t="str">
        <f t="shared" si="355"/>
        <v>x</v>
      </c>
      <c r="CD95" s="7" t="str">
        <f t="shared" si="355"/>
        <v>x</v>
      </c>
      <c r="CE95" s="7" t="str">
        <f t="shared" si="355"/>
        <v>x</v>
      </c>
      <c r="CF95" s="7" t="str">
        <f t="shared" si="355"/>
        <v>x</v>
      </c>
      <c r="CG95" s="7" t="str">
        <f t="shared" si="355"/>
        <v>x</v>
      </c>
      <c r="CH95" s="7" t="str">
        <f t="shared" si="355"/>
        <v>x</v>
      </c>
      <c r="CI95" s="7" t="str">
        <f t="shared" si="358"/>
        <v>x</v>
      </c>
      <c r="CJ95" s="7" t="str">
        <f t="shared" si="358"/>
        <v>x</v>
      </c>
      <c r="CK95" s="7" t="str">
        <f t="shared" si="358"/>
        <v>x</v>
      </c>
      <c r="CL95" s="7" t="str">
        <f t="shared" si="358"/>
        <v>x</v>
      </c>
      <c r="CM95" s="7" t="str">
        <f t="shared" si="358"/>
        <v>x</v>
      </c>
      <c r="CN95" s="7" t="str">
        <f t="shared" si="358"/>
        <v/>
      </c>
      <c r="CO95" s="7" t="str">
        <f t="shared" si="358"/>
        <v/>
      </c>
      <c r="CP95" s="7" t="str">
        <f t="shared" si="358"/>
        <v/>
      </c>
      <c r="CQ95" s="7" t="str">
        <f t="shared" si="358"/>
        <v/>
      </c>
      <c r="CR95" s="7" t="str">
        <f t="shared" si="358"/>
        <v/>
      </c>
      <c r="CS95" s="7" t="str">
        <f t="shared" si="358"/>
        <v/>
      </c>
      <c r="CT95" s="7" t="str">
        <f t="shared" si="358"/>
        <v/>
      </c>
      <c r="CU95" s="7" t="str">
        <f t="shared" si="358"/>
        <v/>
      </c>
      <c r="CV95" s="7" t="str">
        <f t="shared" si="358"/>
        <v/>
      </c>
      <c r="CW95" s="7" t="str">
        <f t="shared" si="358"/>
        <v/>
      </c>
      <c r="CX95" s="7" t="str">
        <f t="shared" si="358"/>
        <v/>
      </c>
      <c r="CY95" s="7" t="str">
        <f t="shared" si="360"/>
        <v/>
      </c>
      <c r="CZ95" s="7" t="str">
        <f t="shared" si="353"/>
        <v/>
      </c>
      <c r="DA95" s="7" t="str">
        <f t="shared" si="353"/>
        <v/>
      </c>
      <c r="DB95" s="7" t="str">
        <f t="shared" si="353"/>
        <v/>
      </c>
    </row>
    <row r="96" spans="2:106" ht="29.1" customHeight="1" outlineLevel="1" x14ac:dyDescent="0.3">
      <c r="B96" s="57" t="s">
        <v>137</v>
      </c>
      <c r="C96" s="66"/>
      <c r="D96" s="47"/>
      <c r="E96" s="50">
        <f>VLOOKUP(B96,Tabela1[[Item]:[Prazo]],9,0)</f>
        <v>45443</v>
      </c>
      <c r="F96" s="83" t="str">
        <f>VLOOKUP(B96,Tabela1[[Item]:[Responsável]],5,0)</f>
        <v>Comercial</v>
      </c>
      <c r="G96" s="81" t="s">
        <v>189</v>
      </c>
      <c r="H96" s="76" t="str">
        <f t="shared" si="359"/>
        <v/>
      </c>
      <c r="I96" s="7" t="str">
        <f t="shared" si="359"/>
        <v/>
      </c>
      <c r="J96" s="7" t="str">
        <f t="shared" si="359"/>
        <v/>
      </c>
      <c r="K96" s="7" t="str">
        <f t="shared" si="359"/>
        <v/>
      </c>
      <c r="L96" s="7" t="str">
        <f t="shared" si="359"/>
        <v/>
      </c>
      <c r="M96" s="7" t="str">
        <f t="shared" si="359"/>
        <v/>
      </c>
      <c r="N96" s="7" t="str">
        <f t="shared" si="359"/>
        <v/>
      </c>
      <c r="O96" s="7" t="str">
        <f t="shared" si="359"/>
        <v/>
      </c>
      <c r="P96" s="7" t="str">
        <f t="shared" si="359"/>
        <v/>
      </c>
      <c r="Q96" s="7" t="str">
        <f t="shared" si="359"/>
        <v/>
      </c>
      <c r="R96" s="7" t="str">
        <f t="shared" si="359"/>
        <v/>
      </c>
      <c r="S96" s="7" t="str">
        <f t="shared" si="359"/>
        <v/>
      </c>
      <c r="T96" s="7" t="str">
        <f t="shared" si="359"/>
        <v/>
      </c>
      <c r="U96" s="7" t="str">
        <f t="shared" si="359"/>
        <v/>
      </c>
      <c r="V96" s="7" t="str">
        <f t="shared" si="359"/>
        <v/>
      </c>
      <c r="W96" s="7" t="str">
        <f t="shared" si="359"/>
        <v/>
      </c>
      <c r="X96" s="7" t="str">
        <f t="shared" si="356"/>
        <v/>
      </c>
      <c r="Y96" s="7" t="str">
        <f t="shared" si="356"/>
        <v/>
      </c>
      <c r="Z96" s="7" t="str">
        <f t="shared" si="356"/>
        <v/>
      </c>
      <c r="AA96" s="7" t="str">
        <f t="shared" si="356"/>
        <v/>
      </c>
      <c r="AB96" s="7" t="str">
        <f t="shared" si="356"/>
        <v/>
      </c>
      <c r="AC96" s="7" t="str">
        <f t="shared" si="356"/>
        <v/>
      </c>
      <c r="AD96" s="7" t="str">
        <f t="shared" si="356"/>
        <v/>
      </c>
      <c r="AE96" s="7" t="str">
        <f t="shared" si="356"/>
        <v/>
      </c>
      <c r="AF96" s="7" t="str">
        <f t="shared" si="356"/>
        <v/>
      </c>
      <c r="AG96" s="7" t="str">
        <f t="shared" si="356"/>
        <v/>
      </c>
      <c r="AH96" s="7" t="str">
        <f t="shared" si="356"/>
        <v/>
      </c>
      <c r="AI96" s="7" t="str">
        <f t="shared" si="356"/>
        <v/>
      </c>
      <c r="AJ96" s="7" t="str">
        <f t="shared" si="356"/>
        <v/>
      </c>
      <c r="AK96" s="7" t="str">
        <f t="shared" si="356"/>
        <v/>
      </c>
      <c r="AL96" s="7" t="str">
        <f t="shared" si="354"/>
        <v/>
      </c>
      <c r="AM96" s="7" t="str">
        <f t="shared" si="354"/>
        <v/>
      </c>
      <c r="AN96" s="7" t="str">
        <f t="shared" si="354"/>
        <v/>
      </c>
      <c r="AO96" s="7" t="str">
        <f t="shared" si="354"/>
        <v/>
      </c>
      <c r="AP96" s="7" t="str">
        <f t="shared" si="354"/>
        <v/>
      </c>
      <c r="AQ96" s="7" t="str">
        <f t="shared" si="354"/>
        <v/>
      </c>
      <c r="AR96" s="7" t="str">
        <f t="shared" si="354"/>
        <v/>
      </c>
      <c r="AS96" s="7" t="str">
        <f t="shared" si="354"/>
        <v/>
      </c>
      <c r="AT96" s="7" t="str">
        <f t="shared" si="354"/>
        <v/>
      </c>
      <c r="AU96" s="7" t="str">
        <f t="shared" si="354"/>
        <v/>
      </c>
      <c r="AV96" s="7" t="str">
        <f t="shared" si="354"/>
        <v/>
      </c>
      <c r="AW96" s="71" t="str">
        <f t="shared" si="354"/>
        <v/>
      </c>
      <c r="AX96" s="7" t="str">
        <f t="shared" si="354"/>
        <v/>
      </c>
      <c r="AY96" s="7" t="str">
        <f t="shared" si="354"/>
        <v/>
      </c>
      <c r="AZ96" s="7" t="str">
        <f t="shared" si="354"/>
        <v/>
      </c>
      <c r="BA96" s="7" t="str">
        <f t="shared" si="354"/>
        <v/>
      </c>
      <c r="BB96" s="7" t="str">
        <f t="shared" si="357"/>
        <v/>
      </c>
      <c r="BC96" s="7" t="str">
        <f t="shared" si="357"/>
        <v/>
      </c>
      <c r="BD96" s="7" t="str">
        <f t="shared" si="357"/>
        <v/>
      </c>
      <c r="BE96" s="7" t="str">
        <f t="shared" si="357"/>
        <v/>
      </c>
      <c r="BF96" s="7" t="str">
        <f t="shared" si="357"/>
        <v/>
      </c>
      <c r="BG96" s="7" t="str">
        <f t="shared" si="357"/>
        <v/>
      </c>
      <c r="BH96" s="7" t="str">
        <f t="shared" si="357"/>
        <v/>
      </c>
      <c r="BI96" s="7" t="str">
        <f t="shared" si="357"/>
        <v/>
      </c>
      <c r="BJ96" s="7" t="str">
        <f t="shared" si="357"/>
        <v/>
      </c>
      <c r="BK96" s="7" t="str">
        <f t="shared" si="357"/>
        <v/>
      </c>
      <c r="BL96" s="7" t="str">
        <f t="shared" si="357"/>
        <v/>
      </c>
      <c r="BM96" s="7" t="str">
        <f t="shared" si="357"/>
        <v/>
      </c>
      <c r="BN96" s="7" t="str">
        <f t="shared" si="357"/>
        <v/>
      </c>
      <c r="BO96" s="7" t="str">
        <f t="shared" si="357"/>
        <v/>
      </c>
      <c r="BP96" s="7" t="str">
        <f t="shared" si="357"/>
        <v/>
      </c>
      <c r="BQ96" s="7" t="str">
        <f t="shared" si="357"/>
        <v/>
      </c>
      <c r="BR96" s="7" t="str">
        <f t="shared" si="361"/>
        <v/>
      </c>
      <c r="BS96" s="7" t="str">
        <f t="shared" si="355"/>
        <v/>
      </c>
      <c r="BT96" s="7" t="str">
        <f t="shared" si="355"/>
        <v/>
      </c>
      <c r="BU96" s="7" t="str">
        <f t="shared" si="355"/>
        <v/>
      </c>
      <c r="BV96" s="7" t="str">
        <f t="shared" si="355"/>
        <v/>
      </c>
      <c r="BW96" s="7" t="str">
        <f t="shared" si="355"/>
        <v/>
      </c>
      <c r="BX96" s="7" t="str">
        <f t="shared" si="355"/>
        <v/>
      </c>
      <c r="BY96" s="7" t="str">
        <f t="shared" si="355"/>
        <v/>
      </c>
      <c r="BZ96" s="7" t="str">
        <f t="shared" si="355"/>
        <v/>
      </c>
      <c r="CA96" s="7" t="str">
        <f t="shared" si="355"/>
        <v/>
      </c>
      <c r="CB96" s="7" t="str">
        <f t="shared" si="355"/>
        <v/>
      </c>
      <c r="CC96" s="7" t="str">
        <f t="shared" si="355"/>
        <v/>
      </c>
      <c r="CD96" s="7" t="str">
        <f t="shared" si="355"/>
        <v/>
      </c>
      <c r="CE96" s="7" t="str">
        <f t="shared" si="355"/>
        <v/>
      </c>
      <c r="CF96" s="7" t="str">
        <f t="shared" si="355"/>
        <v/>
      </c>
      <c r="CG96" s="7" t="str">
        <f t="shared" si="355"/>
        <v/>
      </c>
      <c r="CH96" s="7" t="str">
        <f t="shared" si="355"/>
        <v/>
      </c>
      <c r="CI96" s="7" t="str">
        <f t="shared" si="358"/>
        <v/>
      </c>
      <c r="CJ96" s="7" t="str">
        <f t="shared" si="358"/>
        <v/>
      </c>
      <c r="CK96" s="7" t="str">
        <f t="shared" si="358"/>
        <v/>
      </c>
      <c r="CL96" s="7" t="str">
        <f t="shared" si="358"/>
        <v/>
      </c>
      <c r="CM96" s="7" t="str">
        <f t="shared" si="358"/>
        <v/>
      </c>
      <c r="CN96" s="7" t="str">
        <f t="shared" si="358"/>
        <v/>
      </c>
      <c r="CO96" s="7" t="str">
        <f t="shared" si="358"/>
        <v/>
      </c>
      <c r="CP96" s="7" t="str">
        <f t="shared" si="358"/>
        <v/>
      </c>
      <c r="CQ96" s="7" t="str">
        <f t="shared" si="358"/>
        <v/>
      </c>
      <c r="CR96" s="7" t="str">
        <f t="shared" si="358"/>
        <v/>
      </c>
      <c r="CS96" s="7" t="str">
        <f t="shared" si="358"/>
        <v/>
      </c>
      <c r="CT96" s="7" t="str">
        <f t="shared" si="358"/>
        <v/>
      </c>
      <c r="CU96" s="7" t="str">
        <f t="shared" si="358"/>
        <v/>
      </c>
      <c r="CV96" s="7" t="str">
        <f t="shared" si="358"/>
        <v/>
      </c>
      <c r="CW96" s="7" t="str">
        <f t="shared" si="358"/>
        <v/>
      </c>
      <c r="CX96" s="7" t="str">
        <f t="shared" si="358"/>
        <v/>
      </c>
      <c r="CY96" s="7" t="str">
        <f t="shared" si="360"/>
        <v/>
      </c>
      <c r="CZ96" s="7" t="str">
        <f t="shared" si="353"/>
        <v/>
      </c>
      <c r="DA96" s="7" t="str">
        <f t="shared" si="353"/>
        <v/>
      </c>
      <c r="DB96" s="7" t="str">
        <f t="shared" si="353"/>
        <v/>
      </c>
    </row>
    <row r="97" spans="2:106" ht="29.1" customHeight="1" outlineLevel="1" x14ac:dyDescent="0.3">
      <c r="B97" s="57" t="s">
        <v>138</v>
      </c>
      <c r="C97" s="66"/>
      <c r="D97" s="47"/>
      <c r="E97" s="50">
        <f>VLOOKUP(B97,Tabela1[[Item]:[Prazo]],9,0)</f>
        <v>45443</v>
      </c>
      <c r="F97" s="83" t="str">
        <f>VLOOKUP(B97,Tabela1[[Item]:[Responsável]],5,0)</f>
        <v>Governança</v>
      </c>
      <c r="G97" s="81" t="s">
        <v>189</v>
      </c>
      <c r="H97" s="76" t="str">
        <f t="shared" si="359"/>
        <v/>
      </c>
      <c r="I97" s="7" t="str">
        <f t="shared" si="359"/>
        <v/>
      </c>
      <c r="J97" s="7" t="str">
        <f t="shared" si="359"/>
        <v/>
      </c>
      <c r="K97" s="7" t="str">
        <f t="shared" si="359"/>
        <v/>
      </c>
      <c r="L97" s="7" t="str">
        <f t="shared" si="359"/>
        <v/>
      </c>
      <c r="M97" s="7" t="str">
        <f t="shared" si="359"/>
        <v/>
      </c>
      <c r="N97" s="7" t="str">
        <f t="shared" si="359"/>
        <v/>
      </c>
      <c r="O97" s="7" t="str">
        <f t="shared" si="359"/>
        <v/>
      </c>
      <c r="P97" s="7" t="str">
        <f t="shared" si="359"/>
        <v/>
      </c>
      <c r="Q97" s="7" t="str">
        <f t="shared" si="359"/>
        <v/>
      </c>
      <c r="R97" s="7" t="str">
        <f t="shared" si="359"/>
        <v/>
      </c>
      <c r="S97" s="7" t="str">
        <f t="shared" si="359"/>
        <v/>
      </c>
      <c r="T97" s="7" t="str">
        <f t="shared" si="359"/>
        <v/>
      </c>
      <c r="U97" s="7" t="str">
        <f t="shared" si="359"/>
        <v/>
      </c>
      <c r="V97" s="7" t="str">
        <f t="shared" si="359"/>
        <v/>
      </c>
      <c r="W97" s="7" t="str">
        <f t="shared" si="359"/>
        <v/>
      </c>
      <c r="X97" s="7" t="str">
        <f t="shared" si="356"/>
        <v/>
      </c>
      <c r="Y97" s="7" t="str">
        <f t="shared" si="356"/>
        <v/>
      </c>
      <c r="Z97" s="7" t="str">
        <f t="shared" si="356"/>
        <v/>
      </c>
      <c r="AA97" s="7" t="str">
        <f t="shared" si="356"/>
        <v/>
      </c>
      <c r="AB97" s="7" t="str">
        <f t="shared" si="356"/>
        <v/>
      </c>
      <c r="AC97" s="7" t="str">
        <f t="shared" si="356"/>
        <v/>
      </c>
      <c r="AD97" s="7" t="str">
        <f t="shared" si="356"/>
        <v/>
      </c>
      <c r="AE97" s="7" t="str">
        <f t="shared" si="356"/>
        <v/>
      </c>
      <c r="AF97" s="7" t="str">
        <f t="shared" si="356"/>
        <v/>
      </c>
      <c r="AG97" s="7" t="str">
        <f t="shared" si="356"/>
        <v/>
      </c>
      <c r="AH97" s="7" t="str">
        <f t="shared" si="356"/>
        <v/>
      </c>
      <c r="AI97" s="7" t="str">
        <f t="shared" si="356"/>
        <v/>
      </c>
      <c r="AJ97" s="7" t="str">
        <f t="shared" si="356"/>
        <v/>
      </c>
      <c r="AK97" s="7" t="str">
        <f t="shared" si="356"/>
        <v/>
      </c>
      <c r="AL97" s="7" t="str">
        <f t="shared" si="354"/>
        <v/>
      </c>
      <c r="AM97" s="7" t="str">
        <f t="shared" si="354"/>
        <v/>
      </c>
      <c r="AN97" s="7" t="str">
        <f t="shared" si="354"/>
        <v/>
      </c>
      <c r="AO97" s="7" t="str">
        <f t="shared" si="354"/>
        <v/>
      </c>
      <c r="AP97" s="7" t="str">
        <f t="shared" si="354"/>
        <v/>
      </c>
      <c r="AQ97" s="7" t="str">
        <f t="shared" si="354"/>
        <v/>
      </c>
      <c r="AR97" s="7" t="str">
        <f t="shared" si="354"/>
        <v/>
      </c>
      <c r="AS97" s="7" t="str">
        <f t="shared" si="354"/>
        <v/>
      </c>
      <c r="AT97" s="7" t="str">
        <f t="shared" si="354"/>
        <v/>
      </c>
      <c r="AU97" s="7" t="str">
        <f t="shared" si="354"/>
        <v/>
      </c>
      <c r="AV97" s="7" t="str">
        <f t="shared" si="354"/>
        <v/>
      </c>
      <c r="AW97" s="71" t="str">
        <f t="shared" si="354"/>
        <v/>
      </c>
      <c r="AX97" s="7" t="str">
        <f t="shared" si="354"/>
        <v/>
      </c>
      <c r="AY97" s="7" t="str">
        <f t="shared" si="354"/>
        <v/>
      </c>
      <c r="AZ97" s="7" t="str">
        <f t="shared" si="354"/>
        <v/>
      </c>
      <c r="BA97" s="7" t="str">
        <f t="shared" si="354"/>
        <v/>
      </c>
      <c r="BB97" s="7" t="str">
        <f t="shared" si="357"/>
        <v/>
      </c>
      <c r="BC97" s="7" t="str">
        <f t="shared" si="357"/>
        <v/>
      </c>
      <c r="BD97" s="7" t="str">
        <f t="shared" si="357"/>
        <v/>
      </c>
      <c r="BE97" s="7" t="str">
        <f t="shared" si="357"/>
        <v/>
      </c>
      <c r="BF97" s="7" t="str">
        <f t="shared" si="357"/>
        <v/>
      </c>
      <c r="BG97" s="7" t="str">
        <f t="shared" si="357"/>
        <v/>
      </c>
      <c r="BH97" s="7" t="str">
        <f t="shared" si="357"/>
        <v/>
      </c>
      <c r="BI97" s="7" t="str">
        <f t="shared" si="357"/>
        <v/>
      </c>
      <c r="BJ97" s="7" t="str">
        <f t="shared" si="357"/>
        <v/>
      </c>
      <c r="BK97" s="7" t="str">
        <f t="shared" si="357"/>
        <v/>
      </c>
      <c r="BL97" s="7" t="str">
        <f t="shared" si="357"/>
        <v/>
      </c>
      <c r="BM97" s="7" t="str">
        <f t="shared" si="357"/>
        <v/>
      </c>
      <c r="BN97" s="7" t="str">
        <f t="shared" si="357"/>
        <v/>
      </c>
      <c r="BO97" s="7" t="str">
        <f t="shared" si="357"/>
        <v/>
      </c>
      <c r="BP97" s="7" t="str">
        <f t="shared" si="357"/>
        <v/>
      </c>
      <c r="BQ97" s="7" t="str">
        <f t="shared" si="357"/>
        <v/>
      </c>
      <c r="BR97" s="7" t="str">
        <f t="shared" si="361"/>
        <v/>
      </c>
      <c r="BS97" s="7" t="str">
        <f t="shared" si="355"/>
        <v/>
      </c>
      <c r="BT97" s="7" t="str">
        <f t="shared" si="355"/>
        <v/>
      </c>
      <c r="BU97" s="7" t="str">
        <f t="shared" si="355"/>
        <v/>
      </c>
      <c r="BV97" s="7" t="str">
        <f t="shared" si="355"/>
        <v/>
      </c>
      <c r="BW97" s="7" t="str">
        <f t="shared" si="355"/>
        <v/>
      </c>
      <c r="BX97" s="7" t="str">
        <f t="shared" si="355"/>
        <v/>
      </c>
      <c r="BY97" s="7" t="str">
        <f t="shared" si="355"/>
        <v/>
      </c>
      <c r="BZ97" s="7" t="str">
        <f t="shared" si="355"/>
        <v/>
      </c>
      <c r="CA97" s="7" t="str">
        <f t="shared" si="355"/>
        <v/>
      </c>
      <c r="CB97" s="7" t="str">
        <f t="shared" si="355"/>
        <v/>
      </c>
      <c r="CC97" s="7" t="str">
        <f t="shared" si="355"/>
        <v/>
      </c>
      <c r="CD97" s="7" t="str">
        <f t="shared" si="355"/>
        <v/>
      </c>
      <c r="CE97" s="7" t="str">
        <f t="shared" si="355"/>
        <v/>
      </c>
      <c r="CF97" s="7" t="str">
        <f t="shared" si="355"/>
        <v/>
      </c>
      <c r="CG97" s="7" t="str">
        <f t="shared" si="355"/>
        <v/>
      </c>
      <c r="CH97" s="7" t="str">
        <f t="shared" si="355"/>
        <v/>
      </c>
      <c r="CI97" s="7" t="str">
        <f t="shared" si="358"/>
        <v/>
      </c>
      <c r="CJ97" s="7" t="str">
        <f t="shared" si="358"/>
        <v/>
      </c>
      <c r="CK97" s="7" t="str">
        <f t="shared" si="358"/>
        <v/>
      </c>
      <c r="CL97" s="7" t="str">
        <f t="shared" si="358"/>
        <v/>
      </c>
      <c r="CM97" s="7" t="str">
        <f t="shared" si="358"/>
        <v/>
      </c>
      <c r="CN97" s="7" t="str">
        <f t="shared" si="358"/>
        <v/>
      </c>
      <c r="CO97" s="7" t="str">
        <f t="shared" si="358"/>
        <v/>
      </c>
      <c r="CP97" s="7" t="str">
        <f t="shared" si="358"/>
        <v/>
      </c>
      <c r="CQ97" s="7" t="str">
        <f t="shared" si="358"/>
        <v/>
      </c>
      <c r="CR97" s="7" t="str">
        <f t="shared" si="358"/>
        <v/>
      </c>
      <c r="CS97" s="7" t="str">
        <f t="shared" si="358"/>
        <v/>
      </c>
      <c r="CT97" s="7" t="str">
        <f t="shared" si="358"/>
        <v/>
      </c>
      <c r="CU97" s="7" t="str">
        <f t="shared" si="358"/>
        <v/>
      </c>
      <c r="CV97" s="7" t="str">
        <f t="shared" si="358"/>
        <v/>
      </c>
      <c r="CW97" s="7" t="str">
        <f t="shared" si="358"/>
        <v/>
      </c>
      <c r="CX97" s="7" t="str">
        <f t="shared" si="358"/>
        <v/>
      </c>
      <c r="CY97" s="7" t="str">
        <f t="shared" si="360"/>
        <v/>
      </c>
      <c r="CZ97" s="7" t="str">
        <f t="shared" si="353"/>
        <v/>
      </c>
      <c r="DA97" s="7" t="str">
        <f t="shared" si="353"/>
        <v/>
      </c>
      <c r="DB97" s="7" t="str">
        <f t="shared" si="353"/>
        <v/>
      </c>
    </row>
    <row r="98" spans="2:106" ht="29.1" customHeight="1" outlineLevel="1" x14ac:dyDescent="0.3">
      <c r="B98" s="57" t="s">
        <v>139</v>
      </c>
      <c r="C98" s="66"/>
      <c r="D98" s="47"/>
      <c r="E98" s="50">
        <f>VLOOKUP(B98,Tabela1[[Item]:[Prazo]],9,0)</f>
        <v>45443</v>
      </c>
      <c r="F98" s="83" t="str">
        <f>VLOOKUP(B98,Tabela1[[Item]:[Responsável]],5,0)</f>
        <v>Operações</v>
      </c>
      <c r="G98" s="81" t="s">
        <v>189</v>
      </c>
      <c r="H98" s="76" t="str">
        <f t="shared" si="359"/>
        <v/>
      </c>
      <c r="I98" s="7" t="str">
        <f t="shared" si="359"/>
        <v/>
      </c>
      <c r="J98" s="7" t="str">
        <f t="shared" si="359"/>
        <v/>
      </c>
      <c r="K98" s="7" t="str">
        <f t="shared" si="359"/>
        <v/>
      </c>
      <c r="L98" s="7" t="str">
        <f t="shared" si="359"/>
        <v/>
      </c>
      <c r="M98" s="7" t="str">
        <f t="shared" si="359"/>
        <v/>
      </c>
      <c r="N98" s="7" t="str">
        <f t="shared" si="359"/>
        <v/>
      </c>
      <c r="O98" s="7" t="str">
        <f t="shared" si="359"/>
        <v/>
      </c>
      <c r="P98" s="7" t="str">
        <f t="shared" si="359"/>
        <v/>
      </c>
      <c r="Q98" s="7" t="str">
        <f t="shared" si="359"/>
        <v/>
      </c>
      <c r="R98" s="7" t="str">
        <f t="shared" si="359"/>
        <v/>
      </c>
      <c r="S98" s="7" t="str">
        <f t="shared" si="359"/>
        <v/>
      </c>
      <c r="T98" s="7" t="str">
        <f t="shared" si="359"/>
        <v/>
      </c>
      <c r="U98" s="7" t="str">
        <f t="shared" si="359"/>
        <v/>
      </c>
      <c r="V98" s="7" t="str">
        <f t="shared" si="359"/>
        <v/>
      </c>
      <c r="W98" s="7" t="str">
        <f t="shared" si="359"/>
        <v/>
      </c>
      <c r="X98" s="7" t="str">
        <f t="shared" si="356"/>
        <v/>
      </c>
      <c r="Y98" s="7" t="str">
        <f t="shared" si="356"/>
        <v/>
      </c>
      <c r="Z98" s="7" t="str">
        <f t="shared" si="356"/>
        <v/>
      </c>
      <c r="AA98" s="7" t="str">
        <f t="shared" si="356"/>
        <v/>
      </c>
      <c r="AB98" s="7" t="str">
        <f t="shared" si="356"/>
        <v/>
      </c>
      <c r="AC98" s="7" t="str">
        <f t="shared" si="356"/>
        <v/>
      </c>
      <c r="AD98" s="7" t="str">
        <f t="shared" si="356"/>
        <v/>
      </c>
      <c r="AE98" s="7" t="str">
        <f t="shared" si="356"/>
        <v/>
      </c>
      <c r="AF98" s="7" t="str">
        <f t="shared" si="356"/>
        <v/>
      </c>
      <c r="AG98" s="7" t="str">
        <f t="shared" si="356"/>
        <v/>
      </c>
      <c r="AH98" s="7" t="str">
        <f t="shared" si="356"/>
        <v/>
      </c>
      <c r="AI98" s="7" t="str">
        <f t="shared" si="356"/>
        <v/>
      </c>
      <c r="AJ98" s="7" t="str">
        <f t="shared" si="356"/>
        <v/>
      </c>
      <c r="AK98" s="7" t="str">
        <f t="shared" si="356"/>
        <v/>
      </c>
      <c r="AL98" s="7" t="str">
        <f t="shared" si="354"/>
        <v/>
      </c>
      <c r="AM98" s="7" t="str">
        <f t="shared" si="354"/>
        <v/>
      </c>
      <c r="AN98" s="7" t="str">
        <f t="shared" si="354"/>
        <v/>
      </c>
      <c r="AO98" s="7" t="str">
        <f t="shared" si="354"/>
        <v/>
      </c>
      <c r="AP98" s="7" t="str">
        <f t="shared" si="354"/>
        <v/>
      </c>
      <c r="AQ98" s="7" t="str">
        <f t="shared" si="354"/>
        <v/>
      </c>
      <c r="AR98" s="7" t="str">
        <f t="shared" si="354"/>
        <v/>
      </c>
      <c r="AS98" s="7" t="str">
        <f t="shared" si="354"/>
        <v/>
      </c>
      <c r="AT98" s="7" t="str">
        <f t="shared" si="354"/>
        <v/>
      </c>
      <c r="AU98" s="7" t="str">
        <f t="shared" si="354"/>
        <v/>
      </c>
      <c r="AV98" s="7" t="str">
        <f t="shared" si="354"/>
        <v/>
      </c>
      <c r="AW98" s="71" t="str">
        <f t="shared" si="354"/>
        <v/>
      </c>
      <c r="AX98" s="7" t="str">
        <f t="shared" si="354"/>
        <v/>
      </c>
      <c r="AY98" s="7" t="str">
        <f t="shared" si="354"/>
        <v/>
      </c>
      <c r="AZ98" s="7" t="str">
        <f t="shared" si="354"/>
        <v/>
      </c>
      <c r="BA98" s="7" t="str">
        <f t="shared" si="354"/>
        <v/>
      </c>
      <c r="BB98" s="7" t="str">
        <f t="shared" si="357"/>
        <v/>
      </c>
      <c r="BC98" s="7" t="str">
        <f t="shared" si="357"/>
        <v/>
      </c>
      <c r="BD98" s="7" t="str">
        <f t="shared" si="357"/>
        <v/>
      </c>
      <c r="BE98" s="7" t="str">
        <f t="shared" si="357"/>
        <v/>
      </c>
      <c r="BF98" s="7" t="str">
        <f t="shared" si="357"/>
        <v/>
      </c>
      <c r="BG98" s="7" t="str">
        <f t="shared" si="357"/>
        <v/>
      </c>
      <c r="BH98" s="7" t="str">
        <f t="shared" si="357"/>
        <v/>
      </c>
      <c r="BI98" s="7" t="str">
        <f t="shared" si="357"/>
        <v/>
      </c>
      <c r="BJ98" s="7" t="str">
        <f t="shared" si="357"/>
        <v/>
      </c>
      <c r="BK98" s="7" t="str">
        <f t="shared" si="357"/>
        <v/>
      </c>
      <c r="BL98" s="7" t="str">
        <f t="shared" si="357"/>
        <v/>
      </c>
      <c r="BM98" s="7" t="str">
        <f t="shared" si="357"/>
        <v/>
      </c>
      <c r="BN98" s="7" t="str">
        <f t="shared" si="357"/>
        <v/>
      </c>
      <c r="BO98" s="7" t="str">
        <f t="shared" si="357"/>
        <v/>
      </c>
      <c r="BP98" s="7" t="str">
        <f t="shared" si="357"/>
        <v/>
      </c>
      <c r="BQ98" s="7" t="str">
        <f t="shared" si="357"/>
        <v/>
      </c>
      <c r="BR98" s="7" t="str">
        <f t="shared" si="361"/>
        <v/>
      </c>
      <c r="BS98" s="7" t="str">
        <f t="shared" si="355"/>
        <v/>
      </c>
      <c r="BT98" s="7" t="str">
        <f t="shared" si="355"/>
        <v/>
      </c>
      <c r="BU98" s="7" t="str">
        <f t="shared" si="355"/>
        <v/>
      </c>
      <c r="BV98" s="7" t="str">
        <f t="shared" si="355"/>
        <v/>
      </c>
      <c r="BW98" s="7" t="str">
        <f t="shared" si="355"/>
        <v/>
      </c>
      <c r="BX98" s="7" t="str">
        <f t="shared" si="355"/>
        <v/>
      </c>
      <c r="BY98" s="7" t="str">
        <f t="shared" si="355"/>
        <v/>
      </c>
      <c r="BZ98" s="7" t="str">
        <f t="shared" si="355"/>
        <v/>
      </c>
      <c r="CA98" s="7" t="str">
        <f t="shared" si="355"/>
        <v/>
      </c>
      <c r="CB98" s="7" t="str">
        <f t="shared" si="355"/>
        <v/>
      </c>
      <c r="CC98" s="7" t="str">
        <f t="shared" si="355"/>
        <v/>
      </c>
      <c r="CD98" s="7" t="str">
        <f t="shared" si="355"/>
        <v/>
      </c>
      <c r="CE98" s="7" t="str">
        <f t="shared" si="355"/>
        <v/>
      </c>
      <c r="CF98" s="7" t="str">
        <f t="shared" si="355"/>
        <v/>
      </c>
      <c r="CG98" s="7" t="str">
        <f t="shared" si="355"/>
        <v/>
      </c>
      <c r="CH98" s="7" t="str">
        <f t="shared" si="355"/>
        <v/>
      </c>
      <c r="CI98" s="7" t="str">
        <f t="shared" si="358"/>
        <v/>
      </c>
      <c r="CJ98" s="7" t="str">
        <f t="shared" si="358"/>
        <v/>
      </c>
      <c r="CK98" s="7" t="str">
        <f t="shared" si="358"/>
        <v/>
      </c>
      <c r="CL98" s="7" t="str">
        <f t="shared" si="358"/>
        <v/>
      </c>
      <c r="CM98" s="7" t="str">
        <f t="shared" si="358"/>
        <v/>
      </c>
      <c r="CN98" s="7" t="str">
        <f t="shared" si="358"/>
        <v/>
      </c>
      <c r="CO98" s="7" t="str">
        <f t="shared" si="358"/>
        <v/>
      </c>
      <c r="CP98" s="7" t="str">
        <f t="shared" si="358"/>
        <v/>
      </c>
      <c r="CQ98" s="7" t="str">
        <f t="shared" si="358"/>
        <v/>
      </c>
      <c r="CR98" s="7" t="str">
        <f t="shared" si="358"/>
        <v/>
      </c>
      <c r="CS98" s="7" t="str">
        <f t="shared" si="358"/>
        <v/>
      </c>
      <c r="CT98" s="7" t="str">
        <f t="shared" si="358"/>
        <v/>
      </c>
      <c r="CU98" s="7" t="str">
        <f t="shared" si="358"/>
        <v/>
      </c>
      <c r="CV98" s="7" t="str">
        <f t="shared" si="358"/>
        <v/>
      </c>
      <c r="CW98" s="7" t="str">
        <f t="shared" si="358"/>
        <v/>
      </c>
      <c r="CX98" s="7" t="str">
        <f t="shared" si="358"/>
        <v/>
      </c>
      <c r="CY98" s="7" t="str">
        <f t="shared" si="360"/>
        <v/>
      </c>
      <c r="CZ98" s="7" t="str">
        <f t="shared" si="353"/>
        <v/>
      </c>
      <c r="DA98" s="7" t="str">
        <f t="shared" si="353"/>
        <v/>
      </c>
      <c r="DB98" s="7" t="str">
        <f t="shared" si="353"/>
        <v/>
      </c>
    </row>
    <row r="99" spans="2:106" ht="29.1" customHeight="1" outlineLevel="1" x14ac:dyDescent="0.3">
      <c r="B99" s="57" t="s">
        <v>141</v>
      </c>
      <c r="C99" s="66"/>
      <c r="D99" s="47"/>
      <c r="E99" s="50">
        <f>VLOOKUP(B99,Tabela1[[Item]:[Prazo]],9,0)</f>
        <v>45443</v>
      </c>
      <c r="F99" s="83" t="str">
        <f>VLOOKUP(B99,Tabela1[[Item]:[Responsável]],5,0)</f>
        <v>RH</v>
      </c>
      <c r="G99" s="81" t="s">
        <v>189</v>
      </c>
      <c r="H99" s="76" t="str">
        <f t="shared" si="359"/>
        <v/>
      </c>
      <c r="I99" s="7" t="str">
        <f t="shared" si="359"/>
        <v/>
      </c>
      <c r="J99" s="7" t="str">
        <f t="shared" si="359"/>
        <v/>
      </c>
      <c r="K99" s="7" t="str">
        <f t="shared" si="359"/>
        <v/>
      </c>
      <c r="L99" s="7" t="str">
        <f t="shared" si="359"/>
        <v/>
      </c>
      <c r="M99" s="7" t="str">
        <f t="shared" si="359"/>
        <v/>
      </c>
      <c r="N99" s="7" t="str">
        <f t="shared" si="359"/>
        <v/>
      </c>
      <c r="O99" s="7" t="str">
        <f t="shared" si="359"/>
        <v/>
      </c>
      <c r="P99" s="7" t="str">
        <f t="shared" si="359"/>
        <v/>
      </c>
      <c r="Q99" s="7" t="str">
        <f t="shared" si="359"/>
        <v/>
      </c>
      <c r="R99" s="7" t="str">
        <f t="shared" si="359"/>
        <v/>
      </c>
      <c r="S99" s="7" t="str">
        <f t="shared" si="359"/>
        <v/>
      </c>
      <c r="T99" s="7" t="str">
        <f t="shared" si="359"/>
        <v/>
      </c>
      <c r="U99" s="7" t="str">
        <f t="shared" si="359"/>
        <v/>
      </c>
      <c r="V99" s="7" t="str">
        <f t="shared" si="359"/>
        <v/>
      </c>
      <c r="W99" s="7" t="str">
        <f t="shared" si="359"/>
        <v/>
      </c>
      <c r="X99" s="7" t="str">
        <f t="shared" si="356"/>
        <v/>
      </c>
      <c r="Y99" s="7" t="str">
        <f t="shared" si="356"/>
        <v/>
      </c>
      <c r="Z99" s="7" t="str">
        <f t="shared" si="356"/>
        <v/>
      </c>
      <c r="AA99" s="7" t="str">
        <f t="shared" si="356"/>
        <v/>
      </c>
      <c r="AB99" s="7" t="str">
        <f t="shared" si="356"/>
        <v/>
      </c>
      <c r="AC99" s="7" t="str">
        <f t="shared" si="356"/>
        <v/>
      </c>
      <c r="AD99" s="7" t="str">
        <f t="shared" si="356"/>
        <v/>
      </c>
      <c r="AE99" s="7" t="str">
        <f t="shared" si="356"/>
        <v/>
      </c>
      <c r="AF99" s="7" t="str">
        <f t="shared" si="356"/>
        <v/>
      </c>
      <c r="AG99" s="7" t="str">
        <f t="shared" si="356"/>
        <v/>
      </c>
      <c r="AH99" s="7" t="str">
        <f t="shared" si="356"/>
        <v/>
      </c>
      <c r="AI99" s="7" t="str">
        <f t="shared" si="356"/>
        <v/>
      </c>
      <c r="AJ99" s="7" t="str">
        <f t="shared" si="356"/>
        <v/>
      </c>
      <c r="AK99" s="7" t="str">
        <f t="shared" si="356"/>
        <v/>
      </c>
      <c r="AL99" s="7" t="str">
        <f t="shared" si="354"/>
        <v/>
      </c>
      <c r="AM99" s="7" t="str">
        <f t="shared" si="354"/>
        <v/>
      </c>
      <c r="AN99" s="7" t="str">
        <f t="shared" si="354"/>
        <v/>
      </c>
      <c r="AO99" s="7" t="str">
        <f t="shared" si="354"/>
        <v/>
      </c>
      <c r="AP99" s="7" t="str">
        <f t="shared" si="354"/>
        <v/>
      </c>
      <c r="AQ99" s="7" t="str">
        <f t="shared" si="354"/>
        <v/>
      </c>
      <c r="AR99" s="7" t="str">
        <f t="shared" si="354"/>
        <v/>
      </c>
      <c r="AS99" s="7" t="str">
        <f t="shared" si="354"/>
        <v/>
      </c>
      <c r="AT99" s="7" t="str">
        <f t="shared" si="354"/>
        <v/>
      </c>
      <c r="AU99" s="7" t="str">
        <f t="shared" si="354"/>
        <v/>
      </c>
      <c r="AV99" s="7" t="str">
        <f t="shared" si="354"/>
        <v/>
      </c>
      <c r="AW99" s="71" t="str">
        <f t="shared" si="354"/>
        <v/>
      </c>
      <c r="AX99" s="7" t="str">
        <f t="shared" si="354"/>
        <v/>
      </c>
      <c r="AY99" s="7" t="str">
        <f t="shared" si="354"/>
        <v/>
      </c>
      <c r="AZ99" s="7" t="str">
        <f t="shared" si="354"/>
        <v/>
      </c>
      <c r="BA99" s="7" t="str">
        <f t="shared" si="354"/>
        <v/>
      </c>
      <c r="BB99" s="7" t="str">
        <f t="shared" si="357"/>
        <v/>
      </c>
      <c r="BC99" s="7" t="str">
        <f t="shared" si="357"/>
        <v/>
      </c>
      <c r="BD99" s="7" t="str">
        <f t="shared" si="357"/>
        <v/>
      </c>
      <c r="BE99" s="7" t="str">
        <f t="shared" si="357"/>
        <v/>
      </c>
      <c r="BF99" s="7" t="str">
        <f t="shared" si="357"/>
        <v/>
      </c>
      <c r="BG99" s="7" t="str">
        <f t="shared" si="357"/>
        <v/>
      </c>
      <c r="BH99" s="7" t="str">
        <f t="shared" si="357"/>
        <v/>
      </c>
      <c r="BI99" s="7" t="str">
        <f t="shared" si="357"/>
        <v/>
      </c>
      <c r="BJ99" s="7" t="str">
        <f t="shared" si="357"/>
        <v/>
      </c>
      <c r="BK99" s="7" t="str">
        <f t="shared" si="357"/>
        <v/>
      </c>
      <c r="BL99" s="7" t="str">
        <f t="shared" si="357"/>
        <v/>
      </c>
      <c r="BM99" s="7" t="str">
        <f t="shared" si="357"/>
        <v/>
      </c>
      <c r="BN99" s="7" t="str">
        <f t="shared" si="357"/>
        <v/>
      </c>
      <c r="BO99" s="7" t="str">
        <f t="shared" si="357"/>
        <v/>
      </c>
      <c r="BP99" s="7" t="str">
        <f t="shared" si="357"/>
        <v/>
      </c>
      <c r="BQ99" s="7" t="str">
        <f t="shared" si="357"/>
        <v/>
      </c>
      <c r="BR99" s="7" t="str">
        <f t="shared" si="361"/>
        <v/>
      </c>
      <c r="BS99" s="7" t="str">
        <f t="shared" si="355"/>
        <v/>
      </c>
      <c r="BT99" s="7" t="str">
        <f t="shared" si="355"/>
        <v/>
      </c>
      <c r="BU99" s="7" t="str">
        <f t="shared" si="355"/>
        <v/>
      </c>
      <c r="BV99" s="7" t="str">
        <f t="shared" si="355"/>
        <v/>
      </c>
      <c r="BW99" s="7" t="str">
        <f t="shared" si="355"/>
        <v/>
      </c>
      <c r="BX99" s="7" t="str">
        <f t="shared" si="355"/>
        <v/>
      </c>
      <c r="BY99" s="7" t="str">
        <f t="shared" si="355"/>
        <v/>
      </c>
      <c r="BZ99" s="7" t="str">
        <f t="shared" si="355"/>
        <v/>
      </c>
      <c r="CA99" s="7" t="str">
        <f t="shared" si="355"/>
        <v/>
      </c>
      <c r="CB99" s="7" t="str">
        <f t="shared" si="355"/>
        <v/>
      </c>
      <c r="CC99" s="7" t="str">
        <f t="shared" si="355"/>
        <v/>
      </c>
      <c r="CD99" s="7" t="str">
        <f t="shared" si="355"/>
        <v/>
      </c>
      <c r="CE99" s="7" t="str">
        <f t="shared" si="355"/>
        <v/>
      </c>
      <c r="CF99" s="7" t="str">
        <f t="shared" si="355"/>
        <v/>
      </c>
      <c r="CG99" s="7" t="str">
        <f t="shared" si="355"/>
        <v/>
      </c>
      <c r="CH99" s="7" t="str">
        <f t="shared" si="355"/>
        <v/>
      </c>
      <c r="CI99" s="7" t="str">
        <f t="shared" si="358"/>
        <v/>
      </c>
      <c r="CJ99" s="7" t="str">
        <f t="shared" si="358"/>
        <v/>
      </c>
      <c r="CK99" s="7" t="str">
        <f t="shared" si="358"/>
        <v/>
      </c>
      <c r="CL99" s="7" t="str">
        <f t="shared" si="358"/>
        <v/>
      </c>
      <c r="CM99" s="7" t="str">
        <f t="shared" si="358"/>
        <v/>
      </c>
      <c r="CN99" s="7" t="str">
        <f t="shared" si="358"/>
        <v/>
      </c>
      <c r="CO99" s="7" t="str">
        <f t="shared" si="358"/>
        <v/>
      </c>
      <c r="CP99" s="7" t="str">
        <f t="shared" si="358"/>
        <v/>
      </c>
      <c r="CQ99" s="7" t="str">
        <f t="shared" si="358"/>
        <v/>
      </c>
      <c r="CR99" s="7" t="str">
        <f t="shared" si="358"/>
        <v/>
      </c>
      <c r="CS99" s="7" t="str">
        <f t="shared" si="358"/>
        <v/>
      </c>
      <c r="CT99" s="7" t="str">
        <f t="shared" si="358"/>
        <v/>
      </c>
      <c r="CU99" s="7" t="str">
        <f t="shared" si="358"/>
        <v/>
      </c>
      <c r="CV99" s="7" t="str">
        <f t="shared" si="358"/>
        <v/>
      </c>
      <c r="CW99" s="7" t="str">
        <f t="shared" si="358"/>
        <v/>
      </c>
      <c r="CX99" s="7" t="str">
        <f t="shared" si="358"/>
        <v/>
      </c>
      <c r="CY99" s="7" t="str">
        <f t="shared" si="360"/>
        <v/>
      </c>
      <c r="CZ99" s="7" t="str">
        <f t="shared" si="353"/>
        <v/>
      </c>
      <c r="DA99" s="7" t="str">
        <f t="shared" si="353"/>
        <v/>
      </c>
      <c r="DB99" s="7" t="str">
        <f t="shared" si="353"/>
        <v/>
      </c>
    </row>
    <row r="100" spans="2:106" ht="29.1" customHeight="1" outlineLevel="1" thickBot="1" x14ac:dyDescent="0.35">
      <c r="B100" s="58" t="s">
        <v>142</v>
      </c>
      <c r="C100" s="67"/>
      <c r="D100" s="51"/>
      <c r="E100" s="52">
        <f>VLOOKUP(B100,Tabela1[[Item]:[Prazo]],9,0)</f>
        <v>45443</v>
      </c>
      <c r="F100" s="83" t="str">
        <f>VLOOKUP(B100,Tabela1[[Item]:[Responsável]],5,0)</f>
        <v>Jurídico</v>
      </c>
      <c r="G100" s="81" t="s">
        <v>189</v>
      </c>
      <c r="H100" s="76" t="str">
        <f t="shared" si="359"/>
        <v/>
      </c>
      <c r="I100" s="7" t="str">
        <f t="shared" si="359"/>
        <v/>
      </c>
      <c r="J100" s="7" t="str">
        <f t="shared" si="359"/>
        <v/>
      </c>
      <c r="K100" s="7" t="str">
        <f t="shared" si="359"/>
        <v/>
      </c>
      <c r="L100" s="7" t="str">
        <f t="shared" si="359"/>
        <v/>
      </c>
      <c r="M100" s="7" t="str">
        <f t="shared" si="359"/>
        <v/>
      </c>
      <c r="N100" s="7" t="str">
        <f t="shared" si="359"/>
        <v/>
      </c>
      <c r="O100" s="7" t="str">
        <f t="shared" si="359"/>
        <v/>
      </c>
      <c r="P100" s="7" t="str">
        <f t="shared" si="359"/>
        <v/>
      </c>
      <c r="Q100" s="7" t="str">
        <f t="shared" si="359"/>
        <v/>
      </c>
      <c r="R100" s="7" t="str">
        <f t="shared" si="359"/>
        <v/>
      </c>
      <c r="S100" s="7" t="str">
        <f t="shared" si="359"/>
        <v/>
      </c>
      <c r="T100" s="7" t="str">
        <f t="shared" si="359"/>
        <v/>
      </c>
      <c r="U100" s="7" t="str">
        <f t="shared" si="359"/>
        <v/>
      </c>
      <c r="V100" s="7" t="str">
        <f t="shared" si="359"/>
        <v/>
      </c>
      <c r="W100" s="7" t="str">
        <f t="shared" si="359"/>
        <v/>
      </c>
      <c r="X100" s="7" t="str">
        <f t="shared" si="356"/>
        <v/>
      </c>
      <c r="Y100" s="7" t="str">
        <f t="shared" si="356"/>
        <v/>
      </c>
      <c r="Z100" s="7" t="str">
        <f t="shared" si="356"/>
        <v/>
      </c>
      <c r="AA100" s="7" t="str">
        <f t="shared" si="356"/>
        <v/>
      </c>
      <c r="AB100" s="7" t="str">
        <f t="shared" si="356"/>
        <v/>
      </c>
      <c r="AC100" s="7" t="str">
        <f t="shared" si="356"/>
        <v/>
      </c>
      <c r="AD100" s="7" t="str">
        <f t="shared" si="356"/>
        <v/>
      </c>
      <c r="AE100" s="7" t="str">
        <f t="shared" si="356"/>
        <v/>
      </c>
      <c r="AF100" s="7" t="str">
        <f t="shared" si="356"/>
        <v/>
      </c>
      <c r="AG100" s="7" t="str">
        <f t="shared" si="356"/>
        <v/>
      </c>
      <c r="AH100" s="7" t="str">
        <f t="shared" si="356"/>
        <v/>
      </c>
      <c r="AI100" s="7" t="str">
        <f t="shared" si="356"/>
        <v/>
      </c>
      <c r="AJ100" s="7" t="str">
        <f t="shared" si="356"/>
        <v/>
      </c>
      <c r="AK100" s="7" t="str">
        <f t="shared" si="356"/>
        <v/>
      </c>
      <c r="AL100" s="7" t="str">
        <f t="shared" si="354"/>
        <v/>
      </c>
      <c r="AM100" s="7" t="str">
        <f t="shared" si="354"/>
        <v/>
      </c>
      <c r="AN100" s="7" t="str">
        <f t="shared" si="354"/>
        <v/>
      </c>
      <c r="AO100" s="7" t="str">
        <f t="shared" si="354"/>
        <v/>
      </c>
      <c r="AP100" s="7" t="str">
        <f t="shared" si="354"/>
        <v/>
      </c>
      <c r="AQ100" s="7" t="str">
        <f t="shared" si="354"/>
        <v/>
      </c>
      <c r="AR100" s="7" t="str">
        <f t="shared" si="354"/>
        <v/>
      </c>
      <c r="AS100" s="7" t="str">
        <f t="shared" si="354"/>
        <v/>
      </c>
      <c r="AT100" s="7" t="str">
        <f t="shared" si="354"/>
        <v/>
      </c>
      <c r="AU100" s="7" t="str">
        <f t="shared" si="354"/>
        <v/>
      </c>
      <c r="AV100" s="7" t="str">
        <f t="shared" si="354"/>
        <v/>
      </c>
      <c r="AW100" s="71" t="str">
        <f t="shared" si="354"/>
        <v/>
      </c>
      <c r="AX100" s="7" t="str">
        <f t="shared" si="354"/>
        <v/>
      </c>
      <c r="AY100" s="7" t="str">
        <f t="shared" si="354"/>
        <v/>
      </c>
      <c r="AZ100" s="7" t="str">
        <f t="shared" si="354"/>
        <v/>
      </c>
      <c r="BA100" s="7" t="str">
        <f t="shared" si="354"/>
        <v/>
      </c>
      <c r="BB100" s="7" t="str">
        <f t="shared" si="357"/>
        <v/>
      </c>
      <c r="BC100" s="7" t="str">
        <f t="shared" si="357"/>
        <v/>
      </c>
      <c r="BD100" s="7" t="str">
        <f t="shared" si="357"/>
        <v/>
      </c>
      <c r="BE100" s="7" t="str">
        <f t="shared" si="357"/>
        <v/>
      </c>
      <c r="BF100" s="7" t="str">
        <f t="shared" si="357"/>
        <v/>
      </c>
      <c r="BG100" s="7" t="str">
        <f t="shared" si="357"/>
        <v/>
      </c>
      <c r="BH100" s="7" t="str">
        <f t="shared" si="357"/>
        <v/>
      </c>
      <c r="BI100" s="7" t="str">
        <f t="shared" si="357"/>
        <v/>
      </c>
      <c r="BJ100" s="7" t="str">
        <f t="shared" si="357"/>
        <v/>
      </c>
      <c r="BK100" s="7" t="str">
        <f t="shared" si="357"/>
        <v/>
      </c>
      <c r="BL100" s="7" t="str">
        <f t="shared" si="357"/>
        <v/>
      </c>
      <c r="BM100" s="7" t="str">
        <f t="shared" si="357"/>
        <v/>
      </c>
      <c r="BN100" s="7" t="str">
        <f t="shared" si="357"/>
        <v/>
      </c>
      <c r="BO100" s="7" t="str">
        <f t="shared" si="357"/>
        <v/>
      </c>
      <c r="BP100" s="7" t="str">
        <f t="shared" si="357"/>
        <v/>
      </c>
      <c r="BQ100" s="7" t="str">
        <f t="shared" si="357"/>
        <v/>
      </c>
      <c r="BR100" s="7" t="str">
        <f t="shared" si="361"/>
        <v/>
      </c>
      <c r="BS100" s="7" t="str">
        <f t="shared" si="355"/>
        <v/>
      </c>
      <c r="BT100" s="7" t="str">
        <f t="shared" si="355"/>
        <v/>
      </c>
      <c r="BU100" s="7" t="str">
        <f t="shared" si="355"/>
        <v/>
      </c>
      <c r="BV100" s="7" t="str">
        <f t="shared" si="355"/>
        <v/>
      </c>
      <c r="BW100" s="7" t="str">
        <f t="shared" si="355"/>
        <v/>
      </c>
      <c r="BX100" s="7" t="str">
        <f t="shared" si="355"/>
        <v/>
      </c>
      <c r="BY100" s="7" t="str">
        <f t="shared" si="355"/>
        <v/>
      </c>
      <c r="BZ100" s="7" t="str">
        <f t="shared" si="355"/>
        <v/>
      </c>
      <c r="CA100" s="7" t="str">
        <f t="shared" si="355"/>
        <v/>
      </c>
      <c r="CB100" s="7" t="str">
        <f t="shared" si="355"/>
        <v/>
      </c>
      <c r="CC100" s="7" t="str">
        <f t="shared" si="355"/>
        <v/>
      </c>
      <c r="CD100" s="7" t="str">
        <f t="shared" si="355"/>
        <v/>
      </c>
      <c r="CE100" s="7" t="str">
        <f t="shared" si="355"/>
        <v/>
      </c>
      <c r="CF100" s="7" t="str">
        <f t="shared" si="355"/>
        <v/>
      </c>
      <c r="CG100" s="7" t="str">
        <f t="shared" si="355"/>
        <v/>
      </c>
      <c r="CH100" s="7" t="str">
        <f t="shared" si="355"/>
        <v/>
      </c>
      <c r="CI100" s="7" t="str">
        <f t="shared" si="358"/>
        <v/>
      </c>
      <c r="CJ100" s="7" t="str">
        <f t="shared" si="358"/>
        <v/>
      </c>
      <c r="CK100" s="7" t="str">
        <f t="shared" si="358"/>
        <v/>
      </c>
      <c r="CL100" s="7" t="str">
        <f t="shared" si="358"/>
        <v/>
      </c>
      <c r="CM100" s="7" t="str">
        <f t="shared" si="358"/>
        <v/>
      </c>
      <c r="CN100" s="7" t="str">
        <f t="shared" si="358"/>
        <v/>
      </c>
      <c r="CO100" s="7" t="str">
        <f t="shared" si="358"/>
        <v/>
      </c>
      <c r="CP100" s="7" t="str">
        <f t="shared" si="358"/>
        <v/>
      </c>
      <c r="CQ100" s="7" t="str">
        <f t="shared" si="358"/>
        <v/>
      </c>
      <c r="CR100" s="7" t="str">
        <f t="shared" si="358"/>
        <v/>
      </c>
      <c r="CS100" s="7" t="str">
        <f t="shared" si="358"/>
        <v/>
      </c>
      <c r="CT100" s="7" t="str">
        <f t="shared" si="358"/>
        <v/>
      </c>
      <c r="CU100" s="7" t="str">
        <f t="shared" si="358"/>
        <v/>
      </c>
      <c r="CV100" s="7" t="str">
        <f t="shared" si="358"/>
        <v/>
      </c>
      <c r="CW100" s="7" t="str">
        <f t="shared" si="358"/>
        <v/>
      </c>
      <c r="CX100" s="7" t="str">
        <f t="shared" si="358"/>
        <v/>
      </c>
      <c r="CY100" s="7" t="str">
        <f t="shared" si="360"/>
        <v/>
      </c>
      <c r="CZ100" s="7" t="str">
        <f t="shared" si="353"/>
        <v/>
      </c>
      <c r="DA100" s="7" t="str">
        <f t="shared" si="353"/>
        <v/>
      </c>
      <c r="DB100" s="7" t="str">
        <f t="shared" si="353"/>
        <v/>
      </c>
    </row>
    <row r="101" spans="2:106" ht="29.1" customHeight="1" thickBot="1" x14ac:dyDescent="0.35">
      <c r="B101" s="59" t="s">
        <v>143</v>
      </c>
      <c r="C101" s="44">
        <f>E101-D101</f>
        <v>72</v>
      </c>
      <c r="D101" s="54">
        <f>SMALL($D$102:$D$105,1)</f>
        <v>45371</v>
      </c>
      <c r="E101" s="55">
        <f>LARGE($E$102:$E$105,1)</f>
        <v>45443</v>
      </c>
      <c r="F101" s="84"/>
      <c r="G101" s="81" t="s">
        <v>189</v>
      </c>
      <c r="H101" s="76" t="str">
        <f t="shared" si="359"/>
        <v/>
      </c>
      <c r="I101" s="7" t="str">
        <f t="shared" si="359"/>
        <v/>
      </c>
      <c r="J101" s="7" t="str">
        <f t="shared" si="359"/>
        <v/>
      </c>
      <c r="K101" s="7" t="str">
        <f t="shared" si="359"/>
        <v/>
      </c>
      <c r="L101" s="7" t="str">
        <f t="shared" si="359"/>
        <v/>
      </c>
      <c r="M101" s="7" t="str">
        <f t="shared" si="359"/>
        <v/>
      </c>
      <c r="N101" s="7" t="str">
        <f t="shared" si="359"/>
        <v/>
      </c>
      <c r="O101" s="7" t="str">
        <f t="shared" si="359"/>
        <v/>
      </c>
      <c r="P101" s="7" t="str">
        <f t="shared" si="359"/>
        <v/>
      </c>
      <c r="Q101" s="7" t="str">
        <f t="shared" si="359"/>
        <v/>
      </c>
      <c r="R101" s="7" t="str">
        <f t="shared" si="359"/>
        <v/>
      </c>
      <c r="S101" s="7" t="str">
        <f t="shared" si="359"/>
        <v>x</v>
      </c>
      <c r="T101" s="7" t="str">
        <f t="shared" si="359"/>
        <v>x</v>
      </c>
      <c r="U101" s="7" t="str">
        <f t="shared" si="359"/>
        <v>x</v>
      </c>
      <c r="V101" s="7" t="str">
        <f t="shared" si="359"/>
        <v>x</v>
      </c>
      <c r="W101" s="7" t="str">
        <f t="shared" si="359"/>
        <v>x</v>
      </c>
      <c r="X101" s="7" t="str">
        <f t="shared" si="356"/>
        <v>x</v>
      </c>
      <c r="Y101" s="7" t="str">
        <f t="shared" si="356"/>
        <v>x</v>
      </c>
      <c r="Z101" s="7" t="str">
        <f t="shared" si="356"/>
        <v>x</v>
      </c>
      <c r="AA101" s="7" t="str">
        <f t="shared" si="356"/>
        <v>x</v>
      </c>
      <c r="AB101" s="7" t="str">
        <f t="shared" si="356"/>
        <v>x</v>
      </c>
      <c r="AC101" s="7" t="str">
        <f t="shared" si="356"/>
        <v>x</v>
      </c>
      <c r="AD101" s="7" t="str">
        <f t="shared" si="356"/>
        <v>x</v>
      </c>
      <c r="AE101" s="7" t="str">
        <f t="shared" si="356"/>
        <v>x</v>
      </c>
      <c r="AF101" s="7" t="str">
        <f t="shared" si="356"/>
        <v>x</v>
      </c>
      <c r="AG101" s="7" t="str">
        <f t="shared" si="356"/>
        <v>x</v>
      </c>
      <c r="AH101" s="7" t="str">
        <f t="shared" si="356"/>
        <v>x</v>
      </c>
      <c r="AI101" s="7" t="str">
        <f t="shared" si="356"/>
        <v>x</v>
      </c>
      <c r="AJ101" s="7" t="str">
        <f t="shared" si="356"/>
        <v>x</v>
      </c>
      <c r="AK101" s="7" t="str">
        <f t="shared" si="356"/>
        <v>x</v>
      </c>
      <c r="AL101" s="7" t="str">
        <f t="shared" si="354"/>
        <v>x</v>
      </c>
      <c r="AM101" s="7" t="str">
        <f t="shared" si="354"/>
        <v>x</v>
      </c>
      <c r="AN101" s="7" t="str">
        <f t="shared" si="354"/>
        <v>x</v>
      </c>
      <c r="AO101" s="7" t="str">
        <f t="shared" si="354"/>
        <v>x</v>
      </c>
      <c r="AP101" s="7" t="str">
        <f t="shared" si="354"/>
        <v>x</v>
      </c>
      <c r="AQ101" s="7" t="str">
        <f t="shared" si="354"/>
        <v>x</v>
      </c>
      <c r="AR101" s="7" t="str">
        <f t="shared" si="354"/>
        <v>x</v>
      </c>
      <c r="AS101" s="7" t="str">
        <f t="shared" si="354"/>
        <v>x</v>
      </c>
      <c r="AT101" s="7" t="str">
        <f t="shared" si="354"/>
        <v>x</v>
      </c>
      <c r="AU101" s="7" t="str">
        <f t="shared" si="354"/>
        <v>x</v>
      </c>
      <c r="AV101" s="7" t="str">
        <f t="shared" si="354"/>
        <v>x</v>
      </c>
      <c r="AW101" s="71" t="str">
        <f t="shared" si="354"/>
        <v>x</v>
      </c>
      <c r="AX101" s="7" t="str">
        <f t="shared" si="354"/>
        <v>x</v>
      </c>
      <c r="AY101" s="7" t="str">
        <f t="shared" si="354"/>
        <v>x</v>
      </c>
      <c r="AZ101" s="7" t="str">
        <f t="shared" si="354"/>
        <v>x</v>
      </c>
      <c r="BA101" s="7" t="str">
        <f t="shared" si="354"/>
        <v>x</v>
      </c>
      <c r="BB101" s="7" t="str">
        <f t="shared" si="357"/>
        <v>x</v>
      </c>
      <c r="BC101" s="7" t="str">
        <f t="shared" si="357"/>
        <v>x</v>
      </c>
      <c r="BD101" s="7" t="str">
        <f t="shared" si="357"/>
        <v>x</v>
      </c>
      <c r="BE101" s="7" t="str">
        <f t="shared" si="357"/>
        <v>x</v>
      </c>
      <c r="BF101" s="7" t="str">
        <f t="shared" si="357"/>
        <v>x</v>
      </c>
      <c r="BG101" s="7" t="str">
        <f t="shared" si="357"/>
        <v>x</v>
      </c>
      <c r="BH101" s="7" t="str">
        <f t="shared" si="357"/>
        <v>x</v>
      </c>
      <c r="BI101" s="7" t="str">
        <f t="shared" si="357"/>
        <v>x</v>
      </c>
      <c r="BJ101" s="7" t="str">
        <f t="shared" si="357"/>
        <v>x</v>
      </c>
      <c r="BK101" s="7" t="str">
        <f t="shared" si="357"/>
        <v>x</v>
      </c>
      <c r="BL101" s="7" t="str">
        <f t="shared" si="357"/>
        <v>x</v>
      </c>
      <c r="BM101" s="7" t="str">
        <f t="shared" si="357"/>
        <v>x</v>
      </c>
      <c r="BN101" s="7" t="str">
        <f t="shared" si="357"/>
        <v>x</v>
      </c>
      <c r="BO101" s="7" t="str">
        <f t="shared" si="357"/>
        <v>x</v>
      </c>
      <c r="BP101" s="7" t="str">
        <f t="shared" si="357"/>
        <v>x</v>
      </c>
      <c r="BQ101" s="7" t="str">
        <f t="shared" si="357"/>
        <v>x</v>
      </c>
      <c r="BR101" s="7" t="str">
        <f t="shared" si="361"/>
        <v>x</v>
      </c>
      <c r="BS101" s="7" t="str">
        <f t="shared" si="355"/>
        <v>x</v>
      </c>
      <c r="BT101" s="7" t="str">
        <f t="shared" si="355"/>
        <v>x</v>
      </c>
      <c r="BU101" s="7" t="str">
        <f t="shared" si="355"/>
        <v>x</v>
      </c>
      <c r="BV101" s="7" t="str">
        <f t="shared" si="355"/>
        <v>x</v>
      </c>
      <c r="BW101" s="7" t="str">
        <f t="shared" si="355"/>
        <v>x</v>
      </c>
      <c r="BX101" s="7" t="str">
        <f t="shared" si="355"/>
        <v>x</v>
      </c>
      <c r="BY101" s="7" t="str">
        <f t="shared" si="355"/>
        <v>x</v>
      </c>
      <c r="BZ101" s="7" t="str">
        <f t="shared" si="355"/>
        <v>x</v>
      </c>
      <c r="CA101" s="7" t="str">
        <f t="shared" si="355"/>
        <v>x</v>
      </c>
      <c r="CB101" s="7" t="str">
        <f t="shared" si="355"/>
        <v>x</v>
      </c>
      <c r="CC101" s="7" t="str">
        <f t="shared" si="355"/>
        <v>x</v>
      </c>
      <c r="CD101" s="7" t="str">
        <f t="shared" si="355"/>
        <v>x</v>
      </c>
      <c r="CE101" s="7" t="str">
        <f t="shared" si="355"/>
        <v>x</v>
      </c>
      <c r="CF101" s="7" t="str">
        <f t="shared" si="355"/>
        <v>x</v>
      </c>
      <c r="CG101" s="7" t="str">
        <f t="shared" si="355"/>
        <v>x</v>
      </c>
      <c r="CH101" s="7" t="str">
        <f t="shared" si="355"/>
        <v>x</v>
      </c>
      <c r="CI101" s="7" t="str">
        <f t="shared" si="358"/>
        <v>x</v>
      </c>
      <c r="CJ101" s="7" t="str">
        <f t="shared" si="358"/>
        <v>x</v>
      </c>
      <c r="CK101" s="7" t="str">
        <f t="shared" si="358"/>
        <v>x</v>
      </c>
      <c r="CL101" s="7" t="str">
        <f t="shared" si="358"/>
        <v>x</v>
      </c>
      <c r="CM101" s="7" t="str">
        <f t="shared" si="358"/>
        <v>x</v>
      </c>
      <c r="CN101" s="7" t="str">
        <f t="shared" si="358"/>
        <v/>
      </c>
      <c r="CO101" s="7" t="str">
        <f t="shared" si="358"/>
        <v/>
      </c>
      <c r="CP101" s="7" t="str">
        <f t="shared" si="358"/>
        <v/>
      </c>
      <c r="CQ101" s="7" t="str">
        <f t="shared" si="358"/>
        <v/>
      </c>
      <c r="CR101" s="7" t="str">
        <f t="shared" si="358"/>
        <v/>
      </c>
      <c r="CS101" s="7" t="str">
        <f t="shared" si="358"/>
        <v/>
      </c>
      <c r="CT101" s="7" t="str">
        <f t="shared" si="358"/>
        <v/>
      </c>
      <c r="CU101" s="7" t="str">
        <f t="shared" si="358"/>
        <v/>
      </c>
      <c r="CV101" s="7" t="str">
        <f t="shared" si="358"/>
        <v/>
      </c>
      <c r="CW101" s="7" t="str">
        <f t="shared" si="358"/>
        <v/>
      </c>
      <c r="CX101" s="7" t="str">
        <f t="shared" si="358"/>
        <v/>
      </c>
      <c r="CY101" s="7" t="str">
        <f t="shared" si="360"/>
        <v/>
      </c>
      <c r="CZ101" s="7" t="str">
        <f t="shared" si="353"/>
        <v/>
      </c>
      <c r="DA101" s="7" t="str">
        <f t="shared" si="353"/>
        <v/>
      </c>
      <c r="DB101" s="7" t="str">
        <f t="shared" si="353"/>
        <v/>
      </c>
    </row>
    <row r="102" spans="2:106" ht="29.1" customHeight="1" outlineLevel="1" x14ac:dyDescent="0.3">
      <c r="B102" s="60" t="s">
        <v>144</v>
      </c>
      <c r="C102" s="68">
        <v>4</v>
      </c>
      <c r="D102" s="53">
        <v>45371</v>
      </c>
      <c r="E102" s="50">
        <f>VLOOKUP(B102,Tabela1[[Item]:[Prazo]],9,0)</f>
        <v>45443</v>
      </c>
      <c r="F102" s="83" t="str">
        <f>VLOOKUP(B102,Tabela1[[Item]:[Responsável]],5,0)</f>
        <v>Financeiro</v>
      </c>
      <c r="G102" s="81" t="s">
        <v>189</v>
      </c>
      <c r="H102" s="76" t="str">
        <f t="shared" si="359"/>
        <v/>
      </c>
      <c r="I102" s="7" t="str">
        <f t="shared" si="359"/>
        <v/>
      </c>
      <c r="J102" s="7" t="str">
        <f t="shared" si="359"/>
        <v/>
      </c>
      <c r="K102" s="7" t="str">
        <f t="shared" si="359"/>
        <v/>
      </c>
      <c r="L102" s="7" t="str">
        <f t="shared" si="359"/>
        <v/>
      </c>
      <c r="M102" s="7" t="str">
        <f t="shared" si="359"/>
        <v/>
      </c>
      <c r="N102" s="7" t="str">
        <f t="shared" si="359"/>
        <v/>
      </c>
      <c r="O102" s="7" t="str">
        <f t="shared" si="359"/>
        <v/>
      </c>
      <c r="P102" s="7" t="str">
        <f t="shared" si="359"/>
        <v/>
      </c>
      <c r="Q102" s="7" t="str">
        <f t="shared" si="359"/>
        <v/>
      </c>
      <c r="R102" s="7" t="str">
        <f t="shared" si="359"/>
        <v/>
      </c>
      <c r="S102" s="7" t="str">
        <f t="shared" si="359"/>
        <v>x</v>
      </c>
      <c r="T102" s="7" t="str">
        <f t="shared" si="359"/>
        <v>x</v>
      </c>
      <c r="U102" s="7" t="str">
        <f t="shared" si="359"/>
        <v>x</v>
      </c>
      <c r="V102" s="7" t="str">
        <f t="shared" si="359"/>
        <v>x</v>
      </c>
      <c r="W102" s="7" t="str">
        <f t="shared" si="359"/>
        <v>x</v>
      </c>
      <c r="X102" s="7" t="str">
        <f t="shared" si="356"/>
        <v>x</v>
      </c>
      <c r="Y102" s="7" t="str">
        <f t="shared" si="356"/>
        <v>x</v>
      </c>
      <c r="Z102" s="7" t="str">
        <f t="shared" si="356"/>
        <v>x</v>
      </c>
      <c r="AA102" s="7" t="str">
        <f t="shared" si="356"/>
        <v>x</v>
      </c>
      <c r="AB102" s="7" t="str">
        <f t="shared" si="356"/>
        <v>x</v>
      </c>
      <c r="AC102" s="7" t="str">
        <f t="shared" si="356"/>
        <v>x</v>
      </c>
      <c r="AD102" s="7" t="str">
        <f t="shared" si="356"/>
        <v>x</v>
      </c>
      <c r="AE102" s="7" t="str">
        <f t="shared" si="356"/>
        <v>x</v>
      </c>
      <c r="AF102" s="7" t="str">
        <f t="shared" si="356"/>
        <v>x</v>
      </c>
      <c r="AG102" s="7" t="str">
        <f t="shared" si="356"/>
        <v>x</v>
      </c>
      <c r="AH102" s="7" t="str">
        <f t="shared" si="356"/>
        <v>x</v>
      </c>
      <c r="AI102" s="7" t="str">
        <f t="shared" si="356"/>
        <v>x</v>
      </c>
      <c r="AJ102" s="7" t="str">
        <f t="shared" si="356"/>
        <v>x</v>
      </c>
      <c r="AK102" s="7" t="str">
        <f t="shared" si="356"/>
        <v>x</v>
      </c>
      <c r="AL102" s="7" t="str">
        <f t="shared" si="354"/>
        <v>x</v>
      </c>
      <c r="AM102" s="7" t="str">
        <f t="shared" si="354"/>
        <v>x</v>
      </c>
      <c r="AN102" s="7" t="str">
        <f t="shared" si="354"/>
        <v>x</v>
      </c>
      <c r="AO102" s="7" t="str">
        <f t="shared" si="354"/>
        <v>x</v>
      </c>
      <c r="AP102" s="7" t="str">
        <f t="shared" si="354"/>
        <v>x</v>
      </c>
      <c r="AQ102" s="7" t="str">
        <f t="shared" si="354"/>
        <v>x</v>
      </c>
      <c r="AR102" s="7" t="str">
        <f t="shared" si="354"/>
        <v>x</v>
      </c>
      <c r="AS102" s="7" t="str">
        <f t="shared" si="354"/>
        <v>x</v>
      </c>
      <c r="AT102" s="7" t="str">
        <f t="shared" si="354"/>
        <v>x</v>
      </c>
      <c r="AU102" s="7" t="str">
        <f t="shared" si="354"/>
        <v>x</v>
      </c>
      <c r="AV102" s="7" t="str">
        <f t="shared" si="354"/>
        <v>x</v>
      </c>
      <c r="AW102" s="71" t="str">
        <f t="shared" si="354"/>
        <v>x</v>
      </c>
      <c r="AX102" s="7" t="str">
        <f t="shared" si="354"/>
        <v>x</v>
      </c>
      <c r="AY102" s="7" t="str">
        <f t="shared" si="354"/>
        <v>x</v>
      </c>
      <c r="AZ102" s="7" t="str">
        <f t="shared" si="354"/>
        <v>x</v>
      </c>
      <c r="BA102" s="7" t="str">
        <f t="shared" si="354"/>
        <v>x</v>
      </c>
      <c r="BB102" s="7" t="str">
        <f t="shared" si="357"/>
        <v>x</v>
      </c>
      <c r="BC102" s="7" t="str">
        <f t="shared" si="357"/>
        <v>x</v>
      </c>
      <c r="BD102" s="7" t="str">
        <f t="shared" si="357"/>
        <v>x</v>
      </c>
      <c r="BE102" s="7" t="str">
        <f t="shared" si="357"/>
        <v>x</v>
      </c>
      <c r="BF102" s="7" t="str">
        <f t="shared" si="357"/>
        <v>x</v>
      </c>
      <c r="BG102" s="7" t="str">
        <f t="shared" si="357"/>
        <v>x</v>
      </c>
      <c r="BH102" s="7" t="str">
        <f t="shared" si="357"/>
        <v>x</v>
      </c>
      <c r="BI102" s="7" t="str">
        <f t="shared" si="357"/>
        <v>x</v>
      </c>
      <c r="BJ102" s="7" t="str">
        <f t="shared" si="357"/>
        <v>x</v>
      </c>
      <c r="BK102" s="7" t="str">
        <f t="shared" si="357"/>
        <v>x</v>
      </c>
      <c r="BL102" s="7" t="str">
        <f t="shared" si="357"/>
        <v>x</v>
      </c>
      <c r="BM102" s="7" t="str">
        <f t="shared" si="357"/>
        <v>x</v>
      </c>
      <c r="BN102" s="7" t="str">
        <f t="shared" si="357"/>
        <v>x</v>
      </c>
      <c r="BO102" s="7" t="str">
        <f t="shared" si="357"/>
        <v>x</v>
      </c>
      <c r="BP102" s="7" t="str">
        <f t="shared" si="357"/>
        <v>x</v>
      </c>
      <c r="BQ102" s="7" t="str">
        <f t="shared" si="357"/>
        <v>x</v>
      </c>
      <c r="BR102" s="7" t="str">
        <f t="shared" si="361"/>
        <v>x</v>
      </c>
      <c r="BS102" s="7" t="str">
        <f t="shared" si="355"/>
        <v>x</v>
      </c>
      <c r="BT102" s="7" t="str">
        <f t="shared" si="355"/>
        <v>x</v>
      </c>
      <c r="BU102" s="7" t="str">
        <f t="shared" si="355"/>
        <v>x</v>
      </c>
      <c r="BV102" s="7" t="str">
        <f t="shared" si="355"/>
        <v>x</v>
      </c>
      <c r="BW102" s="7" t="str">
        <f t="shared" si="355"/>
        <v>x</v>
      </c>
      <c r="BX102" s="7" t="str">
        <f t="shared" si="355"/>
        <v>x</v>
      </c>
      <c r="BY102" s="7" t="str">
        <f t="shared" si="355"/>
        <v>x</v>
      </c>
      <c r="BZ102" s="7" t="str">
        <f t="shared" si="355"/>
        <v>x</v>
      </c>
      <c r="CA102" s="7" t="str">
        <f t="shared" si="355"/>
        <v>x</v>
      </c>
      <c r="CB102" s="7" t="str">
        <f t="shared" si="355"/>
        <v>x</v>
      </c>
      <c r="CC102" s="7" t="str">
        <f t="shared" si="355"/>
        <v>x</v>
      </c>
      <c r="CD102" s="7" t="str">
        <f t="shared" si="355"/>
        <v>x</v>
      </c>
      <c r="CE102" s="7" t="str">
        <f t="shared" si="355"/>
        <v>x</v>
      </c>
      <c r="CF102" s="7" t="str">
        <f t="shared" si="355"/>
        <v>x</v>
      </c>
      <c r="CG102" s="7" t="str">
        <f t="shared" si="355"/>
        <v>x</v>
      </c>
      <c r="CH102" s="7" t="str">
        <f t="shared" si="355"/>
        <v>x</v>
      </c>
      <c r="CI102" s="7" t="str">
        <f t="shared" si="358"/>
        <v>x</v>
      </c>
      <c r="CJ102" s="7" t="str">
        <f t="shared" si="358"/>
        <v>x</v>
      </c>
      <c r="CK102" s="7" t="str">
        <f t="shared" si="358"/>
        <v>x</v>
      </c>
      <c r="CL102" s="7" t="str">
        <f t="shared" si="358"/>
        <v>x</v>
      </c>
      <c r="CM102" s="7" t="str">
        <f t="shared" si="358"/>
        <v>x</v>
      </c>
      <c r="CN102" s="7" t="str">
        <f t="shared" si="358"/>
        <v/>
      </c>
      <c r="CO102" s="7" t="str">
        <f t="shared" si="358"/>
        <v/>
      </c>
      <c r="CP102" s="7" t="str">
        <f t="shared" si="358"/>
        <v/>
      </c>
      <c r="CQ102" s="7" t="str">
        <f t="shared" si="358"/>
        <v/>
      </c>
      <c r="CR102" s="7" t="str">
        <f t="shared" si="358"/>
        <v/>
      </c>
      <c r="CS102" s="7" t="str">
        <f t="shared" si="358"/>
        <v/>
      </c>
      <c r="CT102" s="7" t="str">
        <f t="shared" si="358"/>
        <v/>
      </c>
      <c r="CU102" s="7" t="str">
        <f t="shared" si="358"/>
        <v/>
      </c>
      <c r="CV102" s="7" t="str">
        <f t="shared" si="358"/>
        <v/>
      </c>
      <c r="CW102" s="7" t="str">
        <f t="shared" si="358"/>
        <v/>
      </c>
      <c r="CX102" s="7" t="str">
        <f t="shared" si="358"/>
        <v/>
      </c>
      <c r="CY102" s="7" t="str">
        <f t="shared" si="360"/>
        <v/>
      </c>
      <c r="CZ102" s="7" t="str">
        <f t="shared" si="353"/>
        <v/>
      </c>
      <c r="DA102" s="7" t="str">
        <f t="shared" si="353"/>
        <v/>
      </c>
      <c r="DB102" s="7" t="str">
        <f t="shared" si="353"/>
        <v/>
      </c>
    </row>
    <row r="103" spans="2:106" ht="29.1" customHeight="1" outlineLevel="1" x14ac:dyDescent="0.3">
      <c r="B103" s="57" t="s">
        <v>147</v>
      </c>
      <c r="C103" s="66"/>
      <c r="D103" s="47"/>
      <c r="E103" s="50">
        <f>VLOOKUP(B103,Tabela1[[Item]:[Prazo]],9,0)</f>
        <v>45443</v>
      </c>
      <c r="F103" s="83" t="str">
        <f>VLOOKUP(B103,Tabela1[[Item]:[Responsável]],5,0)</f>
        <v>RI</v>
      </c>
      <c r="G103" s="81" t="s">
        <v>189</v>
      </c>
      <c r="H103" s="76" t="str">
        <f t="shared" si="359"/>
        <v/>
      </c>
      <c r="I103" s="7" t="str">
        <f t="shared" si="359"/>
        <v/>
      </c>
      <c r="J103" s="7" t="str">
        <f t="shared" si="359"/>
        <v/>
      </c>
      <c r="K103" s="7" t="str">
        <f t="shared" si="359"/>
        <v/>
      </c>
      <c r="L103" s="7" t="str">
        <f t="shared" si="359"/>
        <v/>
      </c>
      <c r="M103" s="7" t="str">
        <f t="shared" si="359"/>
        <v/>
      </c>
      <c r="N103" s="7" t="str">
        <f t="shared" si="359"/>
        <v/>
      </c>
      <c r="O103" s="7" t="str">
        <f t="shared" si="359"/>
        <v/>
      </c>
      <c r="P103" s="7" t="str">
        <f t="shared" si="359"/>
        <v/>
      </c>
      <c r="Q103" s="7" t="str">
        <f t="shared" si="359"/>
        <v/>
      </c>
      <c r="R103" s="7" t="str">
        <f t="shared" si="359"/>
        <v/>
      </c>
      <c r="S103" s="7" t="str">
        <f t="shared" si="359"/>
        <v/>
      </c>
      <c r="T103" s="7" t="str">
        <f t="shared" si="359"/>
        <v/>
      </c>
      <c r="U103" s="7" t="str">
        <f t="shared" si="359"/>
        <v/>
      </c>
      <c r="V103" s="7" t="str">
        <f t="shared" si="359"/>
        <v/>
      </c>
      <c r="W103" s="7" t="str">
        <f t="shared" si="359"/>
        <v/>
      </c>
      <c r="X103" s="7" t="str">
        <f t="shared" si="356"/>
        <v/>
      </c>
      <c r="Y103" s="7" t="str">
        <f t="shared" si="356"/>
        <v/>
      </c>
      <c r="Z103" s="7" t="str">
        <f t="shared" si="356"/>
        <v/>
      </c>
      <c r="AA103" s="7" t="str">
        <f t="shared" si="356"/>
        <v/>
      </c>
      <c r="AB103" s="7" t="str">
        <f t="shared" si="356"/>
        <v/>
      </c>
      <c r="AC103" s="7" t="str">
        <f t="shared" si="356"/>
        <v/>
      </c>
      <c r="AD103" s="7" t="str">
        <f t="shared" si="356"/>
        <v/>
      </c>
      <c r="AE103" s="7" t="str">
        <f t="shared" si="356"/>
        <v/>
      </c>
      <c r="AF103" s="7" t="str">
        <f t="shared" si="356"/>
        <v/>
      </c>
      <c r="AG103" s="7" t="str">
        <f t="shared" si="356"/>
        <v/>
      </c>
      <c r="AH103" s="7" t="str">
        <f t="shared" si="356"/>
        <v/>
      </c>
      <c r="AI103" s="7" t="str">
        <f t="shared" si="356"/>
        <v/>
      </c>
      <c r="AJ103" s="7" t="str">
        <f t="shared" si="356"/>
        <v/>
      </c>
      <c r="AK103" s="7" t="str">
        <f t="shared" si="356"/>
        <v/>
      </c>
      <c r="AL103" s="7" t="str">
        <f t="shared" si="354"/>
        <v/>
      </c>
      <c r="AM103" s="7" t="str">
        <f t="shared" si="354"/>
        <v/>
      </c>
      <c r="AN103" s="7" t="str">
        <f t="shared" si="354"/>
        <v/>
      </c>
      <c r="AO103" s="7" t="str">
        <f t="shared" si="354"/>
        <v/>
      </c>
      <c r="AP103" s="7" t="str">
        <f t="shared" si="354"/>
        <v/>
      </c>
      <c r="AQ103" s="7" t="str">
        <f t="shared" si="354"/>
        <v/>
      </c>
      <c r="AR103" s="7" t="str">
        <f t="shared" si="354"/>
        <v/>
      </c>
      <c r="AS103" s="7" t="str">
        <f t="shared" si="354"/>
        <v/>
      </c>
      <c r="AT103" s="7" t="str">
        <f t="shared" si="354"/>
        <v/>
      </c>
      <c r="AU103" s="7" t="str">
        <f t="shared" si="354"/>
        <v/>
      </c>
      <c r="AV103" s="7" t="str">
        <f t="shared" si="354"/>
        <v/>
      </c>
      <c r="AW103" s="71" t="str">
        <f t="shared" si="354"/>
        <v/>
      </c>
      <c r="AX103" s="7" t="str">
        <f t="shared" si="354"/>
        <v/>
      </c>
      <c r="AY103" s="7" t="str">
        <f t="shared" si="354"/>
        <v/>
      </c>
      <c r="AZ103" s="7" t="str">
        <f t="shared" si="354"/>
        <v/>
      </c>
      <c r="BA103" s="7" t="str">
        <f t="shared" si="354"/>
        <v/>
      </c>
      <c r="BB103" s="7" t="str">
        <f t="shared" si="357"/>
        <v/>
      </c>
      <c r="BC103" s="7" t="str">
        <f t="shared" si="357"/>
        <v/>
      </c>
      <c r="BD103" s="7" t="str">
        <f t="shared" si="357"/>
        <v/>
      </c>
      <c r="BE103" s="7" t="str">
        <f t="shared" si="357"/>
        <v/>
      </c>
      <c r="BF103" s="7" t="str">
        <f t="shared" si="357"/>
        <v/>
      </c>
      <c r="BG103" s="7" t="str">
        <f t="shared" si="357"/>
        <v/>
      </c>
      <c r="BH103" s="7" t="str">
        <f t="shared" si="357"/>
        <v/>
      </c>
      <c r="BI103" s="7" t="str">
        <f t="shared" si="357"/>
        <v/>
      </c>
      <c r="BJ103" s="7" t="str">
        <f t="shared" si="357"/>
        <v/>
      </c>
      <c r="BK103" s="7" t="str">
        <f t="shared" si="357"/>
        <v/>
      </c>
      <c r="BL103" s="7" t="str">
        <f t="shared" si="357"/>
        <v/>
      </c>
      <c r="BM103" s="7" t="str">
        <f t="shared" si="357"/>
        <v/>
      </c>
      <c r="BN103" s="7" t="str">
        <f t="shared" si="357"/>
        <v/>
      </c>
      <c r="BO103" s="7" t="str">
        <f t="shared" si="357"/>
        <v/>
      </c>
      <c r="BP103" s="7" t="str">
        <f t="shared" si="357"/>
        <v/>
      </c>
      <c r="BQ103" s="7" t="str">
        <f t="shared" si="357"/>
        <v/>
      </c>
      <c r="BR103" s="7" t="str">
        <f t="shared" si="361"/>
        <v/>
      </c>
      <c r="BS103" s="7" t="str">
        <f t="shared" si="355"/>
        <v/>
      </c>
      <c r="BT103" s="7" t="str">
        <f t="shared" si="355"/>
        <v/>
      </c>
      <c r="BU103" s="7" t="str">
        <f t="shared" si="355"/>
        <v/>
      </c>
      <c r="BV103" s="7" t="str">
        <f t="shared" si="355"/>
        <v/>
      </c>
      <c r="BW103" s="7" t="str">
        <f t="shared" si="355"/>
        <v/>
      </c>
      <c r="BX103" s="7" t="str">
        <f t="shared" si="355"/>
        <v/>
      </c>
      <c r="BY103" s="7" t="str">
        <f t="shared" si="355"/>
        <v/>
      </c>
      <c r="BZ103" s="7" t="str">
        <f t="shared" si="355"/>
        <v/>
      </c>
      <c r="CA103" s="7" t="str">
        <f t="shared" si="355"/>
        <v/>
      </c>
      <c r="CB103" s="7" t="str">
        <f t="shared" si="355"/>
        <v/>
      </c>
      <c r="CC103" s="7" t="str">
        <f t="shared" si="355"/>
        <v/>
      </c>
      <c r="CD103" s="7" t="str">
        <f t="shared" si="355"/>
        <v/>
      </c>
      <c r="CE103" s="7" t="str">
        <f t="shared" si="355"/>
        <v/>
      </c>
      <c r="CF103" s="7" t="str">
        <f t="shared" si="355"/>
        <v/>
      </c>
      <c r="CG103" s="7" t="str">
        <f t="shared" si="355"/>
        <v/>
      </c>
      <c r="CH103" s="7" t="str">
        <f t="shared" si="355"/>
        <v/>
      </c>
      <c r="CI103" s="7" t="str">
        <f t="shared" si="358"/>
        <v/>
      </c>
      <c r="CJ103" s="7" t="str">
        <f t="shared" si="358"/>
        <v/>
      </c>
      <c r="CK103" s="7" t="str">
        <f t="shared" si="358"/>
        <v/>
      </c>
      <c r="CL103" s="7" t="str">
        <f t="shared" si="358"/>
        <v/>
      </c>
      <c r="CM103" s="7" t="str">
        <f t="shared" si="358"/>
        <v/>
      </c>
      <c r="CN103" s="7" t="str">
        <f t="shared" si="358"/>
        <v/>
      </c>
      <c r="CO103" s="7" t="str">
        <f t="shared" si="358"/>
        <v/>
      </c>
      <c r="CP103" s="7" t="str">
        <f t="shared" si="358"/>
        <v/>
      </c>
      <c r="CQ103" s="7" t="str">
        <f t="shared" si="358"/>
        <v/>
      </c>
      <c r="CR103" s="7" t="str">
        <f t="shared" si="358"/>
        <v/>
      </c>
      <c r="CS103" s="7" t="str">
        <f t="shared" si="358"/>
        <v/>
      </c>
      <c r="CT103" s="7" t="str">
        <f t="shared" si="358"/>
        <v/>
      </c>
      <c r="CU103" s="7" t="str">
        <f t="shared" si="358"/>
        <v/>
      </c>
      <c r="CV103" s="7" t="str">
        <f t="shared" si="358"/>
        <v/>
      </c>
      <c r="CW103" s="7" t="str">
        <f t="shared" si="358"/>
        <v/>
      </c>
      <c r="CX103" s="7" t="str">
        <f t="shared" si="358"/>
        <v/>
      </c>
      <c r="CY103" s="7" t="str">
        <f t="shared" si="360"/>
        <v/>
      </c>
      <c r="CZ103" s="7" t="str">
        <f t="shared" si="353"/>
        <v/>
      </c>
      <c r="DA103" s="7" t="str">
        <f t="shared" si="353"/>
        <v/>
      </c>
      <c r="DB103" s="7" t="str">
        <f t="shared" si="353"/>
        <v/>
      </c>
    </row>
    <row r="104" spans="2:106" ht="29.1" customHeight="1" outlineLevel="1" x14ac:dyDescent="0.3">
      <c r="B104" s="57" t="s">
        <v>149</v>
      </c>
      <c r="C104" s="66"/>
      <c r="D104" s="47"/>
      <c r="E104" s="50">
        <f>VLOOKUP(B104,Tabela1[[Item]:[Prazo]],9,0)</f>
        <v>45443</v>
      </c>
      <c r="F104" s="83" t="str">
        <f>VLOOKUP(B104,Tabela1[[Item]:[Responsável]],5,0)</f>
        <v>Contabilidade</v>
      </c>
      <c r="G104" s="81" t="s">
        <v>189</v>
      </c>
      <c r="H104" s="76" t="str">
        <f t="shared" si="359"/>
        <v/>
      </c>
      <c r="I104" s="7" t="str">
        <f t="shared" si="359"/>
        <v/>
      </c>
      <c r="J104" s="7" t="str">
        <f t="shared" si="359"/>
        <v/>
      </c>
      <c r="K104" s="7" t="str">
        <f t="shared" si="359"/>
        <v/>
      </c>
      <c r="L104" s="7" t="str">
        <f t="shared" si="359"/>
        <v/>
      </c>
      <c r="M104" s="7" t="str">
        <f t="shared" si="359"/>
        <v/>
      </c>
      <c r="N104" s="7" t="str">
        <f t="shared" si="359"/>
        <v/>
      </c>
      <c r="O104" s="7" t="str">
        <f t="shared" si="359"/>
        <v/>
      </c>
      <c r="P104" s="7" t="str">
        <f t="shared" si="359"/>
        <v/>
      </c>
      <c r="Q104" s="7" t="str">
        <f t="shared" si="359"/>
        <v/>
      </c>
      <c r="R104" s="7" t="str">
        <f t="shared" si="359"/>
        <v/>
      </c>
      <c r="S104" s="7" t="str">
        <f t="shared" si="359"/>
        <v/>
      </c>
      <c r="T104" s="7" t="str">
        <f t="shared" si="359"/>
        <v/>
      </c>
      <c r="U104" s="7" t="str">
        <f t="shared" si="359"/>
        <v/>
      </c>
      <c r="V104" s="7" t="str">
        <f t="shared" si="359"/>
        <v/>
      </c>
      <c r="W104" s="7" t="str">
        <f t="shared" si="359"/>
        <v/>
      </c>
      <c r="X104" s="7" t="str">
        <f t="shared" si="356"/>
        <v/>
      </c>
      <c r="Y104" s="7" t="str">
        <f t="shared" si="356"/>
        <v/>
      </c>
      <c r="Z104" s="7" t="str">
        <f t="shared" si="356"/>
        <v/>
      </c>
      <c r="AA104" s="7" t="str">
        <f t="shared" si="356"/>
        <v/>
      </c>
      <c r="AB104" s="7" t="str">
        <f t="shared" si="356"/>
        <v/>
      </c>
      <c r="AC104" s="7" t="str">
        <f t="shared" si="356"/>
        <v/>
      </c>
      <c r="AD104" s="7" t="str">
        <f t="shared" si="356"/>
        <v/>
      </c>
      <c r="AE104" s="7" t="str">
        <f t="shared" si="356"/>
        <v/>
      </c>
      <c r="AF104" s="7" t="str">
        <f t="shared" si="356"/>
        <v/>
      </c>
      <c r="AG104" s="7" t="str">
        <f t="shared" si="356"/>
        <v/>
      </c>
      <c r="AH104" s="7" t="str">
        <f t="shared" si="356"/>
        <v/>
      </c>
      <c r="AI104" s="7" t="str">
        <f t="shared" si="356"/>
        <v/>
      </c>
      <c r="AJ104" s="7" t="str">
        <f t="shared" si="356"/>
        <v/>
      </c>
      <c r="AK104" s="7" t="str">
        <f t="shared" si="356"/>
        <v/>
      </c>
      <c r="AL104" s="7" t="str">
        <f t="shared" si="354"/>
        <v/>
      </c>
      <c r="AM104" s="7" t="str">
        <f t="shared" si="354"/>
        <v/>
      </c>
      <c r="AN104" s="7" t="str">
        <f t="shared" si="354"/>
        <v/>
      </c>
      <c r="AO104" s="7" t="str">
        <f t="shared" si="354"/>
        <v/>
      </c>
      <c r="AP104" s="7" t="str">
        <f t="shared" si="354"/>
        <v/>
      </c>
      <c r="AQ104" s="7" t="str">
        <f t="shared" si="354"/>
        <v/>
      </c>
      <c r="AR104" s="7" t="str">
        <f t="shared" si="354"/>
        <v/>
      </c>
      <c r="AS104" s="7" t="str">
        <f t="shared" si="354"/>
        <v/>
      </c>
      <c r="AT104" s="7" t="str">
        <f t="shared" si="354"/>
        <v/>
      </c>
      <c r="AU104" s="7" t="str">
        <f t="shared" si="354"/>
        <v/>
      </c>
      <c r="AV104" s="7" t="str">
        <f t="shared" si="354"/>
        <v/>
      </c>
      <c r="AW104" s="71" t="str">
        <f t="shared" si="354"/>
        <v/>
      </c>
      <c r="AX104" s="7" t="str">
        <f t="shared" si="354"/>
        <v/>
      </c>
      <c r="AY104" s="7" t="str">
        <f t="shared" si="354"/>
        <v/>
      </c>
      <c r="AZ104" s="7" t="str">
        <f t="shared" si="354"/>
        <v/>
      </c>
      <c r="BA104" s="7" t="str">
        <f t="shared" si="354"/>
        <v/>
      </c>
      <c r="BB104" s="7" t="str">
        <f t="shared" si="357"/>
        <v/>
      </c>
      <c r="BC104" s="7" t="str">
        <f t="shared" si="357"/>
        <v/>
      </c>
      <c r="BD104" s="7" t="str">
        <f t="shared" si="357"/>
        <v/>
      </c>
      <c r="BE104" s="7" t="str">
        <f t="shared" si="357"/>
        <v/>
      </c>
      <c r="BF104" s="7" t="str">
        <f t="shared" si="357"/>
        <v/>
      </c>
      <c r="BG104" s="7" t="str">
        <f t="shared" si="357"/>
        <v/>
      </c>
      <c r="BH104" s="7" t="str">
        <f t="shared" si="357"/>
        <v/>
      </c>
      <c r="BI104" s="7" t="str">
        <f t="shared" si="357"/>
        <v/>
      </c>
      <c r="BJ104" s="7" t="str">
        <f t="shared" si="357"/>
        <v/>
      </c>
      <c r="BK104" s="7" t="str">
        <f t="shared" si="357"/>
        <v/>
      </c>
      <c r="BL104" s="7" t="str">
        <f t="shared" si="357"/>
        <v/>
      </c>
      <c r="BM104" s="7" t="str">
        <f t="shared" si="357"/>
        <v/>
      </c>
      <c r="BN104" s="7" t="str">
        <f t="shared" si="357"/>
        <v/>
      </c>
      <c r="BO104" s="7" t="str">
        <f t="shared" si="357"/>
        <v/>
      </c>
      <c r="BP104" s="7" t="str">
        <f t="shared" si="357"/>
        <v/>
      </c>
      <c r="BQ104" s="7" t="str">
        <f t="shared" si="357"/>
        <v/>
      </c>
      <c r="BR104" s="7" t="str">
        <f t="shared" si="361"/>
        <v/>
      </c>
      <c r="BS104" s="7" t="str">
        <f t="shared" si="355"/>
        <v/>
      </c>
      <c r="BT104" s="7" t="str">
        <f t="shared" si="355"/>
        <v/>
      </c>
      <c r="BU104" s="7" t="str">
        <f t="shared" si="355"/>
        <v/>
      </c>
      <c r="BV104" s="7" t="str">
        <f t="shared" si="355"/>
        <v/>
      </c>
      <c r="BW104" s="7" t="str">
        <f t="shared" si="355"/>
        <v/>
      </c>
      <c r="BX104" s="7" t="str">
        <f t="shared" si="355"/>
        <v/>
      </c>
      <c r="BY104" s="7" t="str">
        <f t="shared" si="355"/>
        <v/>
      </c>
      <c r="BZ104" s="7" t="str">
        <f t="shared" si="355"/>
        <v/>
      </c>
      <c r="CA104" s="7" t="str">
        <f t="shared" si="355"/>
        <v/>
      </c>
      <c r="CB104" s="7" t="str">
        <f t="shared" si="355"/>
        <v/>
      </c>
      <c r="CC104" s="7" t="str">
        <f t="shared" si="355"/>
        <v/>
      </c>
      <c r="CD104" s="7" t="str">
        <f t="shared" si="355"/>
        <v/>
      </c>
      <c r="CE104" s="7" t="str">
        <f t="shared" si="355"/>
        <v/>
      </c>
      <c r="CF104" s="7" t="str">
        <f t="shared" si="355"/>
        <v/>
      </c>
      <c r="CG104" s="7" t="str">
        <f t="shared" si="355"/>
        <v/>
      </c>
      <c r="CH104" s="7" t="str">
        <f t="shared" si="355"/>
        <v/>
      </c>
      <c r="CI104" s="7" t="str">
        <f t="shared" si="358"/>
        <v/>
      </c>
      <c r="CJ104" s="7" t="str">
        <f t="shared" si="358"/>
        <v/>
      </c>
      <c r="CK104" s="7" t="str">
        <f t="shared" si="358"/>
        <v/>
      </c>
      <c r="CL104" s="7" t="str">
        <f t="shared" si="358"/>
        <v/>
      </c>
      <c r="CM104" s="7" t="str">
        <f t="shared" si="358"/>
        <v/>
      </c>
      <c r="CN104" s="7" t="str">
        <f t="shared" si="358"/>
        <v/>
      </c>
      <c r="CO104" s="7" t="str">
        <f t="shared" si="358"/>
        <v/>
      </c>
      <c r="CP104" s="7" t="str">
        <f t="shared" si="358"/>
        <v/>
      </c>
      <c r="CQ104" s="7" t="str">
        <f t="shared" si="358"/>
        <v/>
      </c>
      <c r="CR104" s="7" t="str">
        <f t="shared" si="358"/>
        <v/>
      </c>
      <c r="CS104" s="7" t="str">
        <f t="shared" si="358"/>
        <v/>
      </c>
      <c r="CT104" s="7" t="str">
        <f t="shared" si="358"/>
        <v/>
      </c>
      <c r="CU104" s="7" t="str">
        <f t="shared" si="358"/>
        <v/>
      </c>
      <c r="CV104" s="7" t="str">
        <f t="shared" si="358"/>
        <v/>
      </c>
      <c r="CW104" s="7" t="str">
        <f t="shared" si="358"/>
        <v/>
      </c>
      <c r="CX104" s="7" t="str">
        <f t="shared" si="358"/>
        <v/>
      </c>
      <c r="CY104" s="7" t="str">
        <f t="shared" si="360"/>
        <v/>
      </c>
      <c r="CZ104" s="7" t="str">
        <f t="shared" si="353"/>
        <v/>
      </c>
      <c r="DA104" s="7" t="str">
        <f t="shared" si="353"/>
        <v/>
      </c>
      <c r="DB104" s="7" t="str">
        <f t="shared" si="353"/>
        <v/>
      </c>
    </row>
    <row r="105" spans="2:106" ht="29.1" customHeight="1" outlineLevel="1" thickBot="1" x14ac:dyDescent="0.35">
      <c r="B105" s="58" t="s">
        <v>151</v>
      </c>
      <c r="C105" s="67"/>
      <c r="D105" s="51"/>
      <c r="E105" s="50">
        <f>VLOOKUP(B105,Tabela1[[Item]:[Prazo]],9,0)</f>
        <v>45443</v>
      </c>
      <c r="F105" s="83" t="str">
        <f>VLOOKUP(B105,Tabela1[[Item]:[Responsável]],5,0)</f>
        <v>Controladoria</v>
      </c>
      <c r="G105" s="81" t="s">
        <v>189</v>
      </c>
      <c r="H105" s="76" t="str">
        <f t="shared" si="359"/>
        <v/>
      </c>
      <c r="I105" s="7" t="str">
        <f t="shared" si="359"/>
        <v/>
      </c>
      <c r="J105" s="7" t="str">
        <f t="shared" si="359"/>
        <v/>
      </c>
      <c r="K105" s="7" t="str">
        <f t="shared" si="359"/>
        <v/>
      </c>
      <c r="L105" s="7" t="str">
        <f t="shared" si="359"/>
        <v/>
      </c>
      <c r="M105" s="7" t="str">
        <f t="shared" si="359"/>
        <v/>
      </c>
      <c r="N105" s="7" t="str">
        <f t="shared" si="359"/>
        <v/>
      </c>
      <c r="O105" s="7" t="str">
        <f t="shared" si="359"/>
        <v/>
      </c>
      <c r="P105" s="7" t="str">
        <f t="shared" si="359"/>
        <v/>
      </c>
      <c r="Q105" s="7" t="str">
        <f t="shared" si="359"/>
        <v/>
      </c>
      <c r="R105" s="7" t="str">
        <f t="shared" si="359"/>
        <v/>
      </c>
      <c r="S105" s="7" t="str">
        <f t="shared" si="359"/>
        <v/>
      </c>
      <c r="T105" s="7" t="str">
        <f t="shared" si="359"/>
        <v/>
      </c>
      <c r="U105" s="7" t="str">
        <f t="shared" si="359"/>
        <v/>
      </c>
      <c r="V105" s="7" t="str">
        <f t="shared" si="359"/>
        <v/>
      </c>
      <c r="W105" s="7" t="str">
        <f t="shared" si="359"/>
        <v/>
      </c>
      <c r="X105" s="7" t="str">
        <f t="shared" si="356"/>
        <v/>
      </c>
      <c r="Y105" s="7" t="str">
        <f t="shared" si="356"/>
        <v/>
      </c>
      <c r="Z105" s="7" t="str">
        <f t="shared" si="356"/>
        <v/>
      </c>
      <c r="AA105" s="7" t="str">
        <f t="shared" si="356"/>
        <v/>
      </c>
      <c r="AB105" s="7" t="str">
        <f t="shared" si="356"/>
        <v/>
      </c>
      <c r="AC105" s="7" t="str">
        <f t="shared" si="356"/>
        <v/>
      </c>
      <c r="AD105" s="7" t="str">
        <f t="shared" si="356"/>
        <v/>
      </c>
      <c r="AE105" s="7" t="str">
        <f t="shared" si="356"/>
        <v/>
      </c>
      <c r="AF105" s="7" t="str">
        <f t="shared" si="356"/>
        <v/>
      </c>
      <c r="AG105" s="7" t="str">
        <f t="shared" si="356"/>
        <v/>
      </c>
      <c r="AH105" s="7" t="str">
        <f t="shared" si="356"/>
        <v/>
      </c>
      <c r="AI105" s="7" t="str">
        <f t="shared" si="356"/>
        <v/>
      </c>
      <c r="AJ105" s="7" t="str">
        <f t="shared" si="356"/>
        <v/>
      </c>
      <c r="AK105" s="7" t="str">
        <f t="shared" si="356"/>
        <v/>
      </c>
      <c r="AL105" s="7" t="str">
        <f t="shared" si="354"/>
        <v/>
      </c>
      <c r="AM105" s="7" t="str">
        <f t="shared" si="354"/>
        <v/>
      </c>
      <c r="AN105" s="7" t="str">
        <f t="shared" si="354"/>
        <v/>
      </c>
      <c r="AO105" s="7" t="str">
        <f t="shared" si="354"/>
        <v/>
      </c>
      <c r="AP105" s="7" t="str">
        <f t="shared" si="354"/>
        <v/>
      </c>
      <c r="AQ105" s="7" t="str">
        <f t="shared" si="354"/>
        <v/>
      </c>
      <c r="AR105" s="7" t="str">
        <f t="shared" si="354"/>
        <v/>
      </c>
      <c r="AS105" s="7" t="str">
        <f t="shared" si="354"/>
        <v/>
      </c>
      <c r="AT105" s="7" t="str">
        <f t="shared" si="354"/>
        <v/>
      </c>
      <c r="AU105" s="7" t="str">
        <f t="shared" si="354"/>
        <v/>
      </c>
      <c r="AV105" s="7" t="str">
        <f t="shared" si="354"/>
        <v/>
      </c>
      <c r="AW105" s="71" t="str">
        <f t="shared" si="354"/>
        <v/>
      </c>
      <c r="AX105" s="7" t="str">
        <f t="shared" si="354"/>
        <v/>
      </c>
      <c r="AY105" s="7" t="str">
        <f t="shared" si="354"/>
        <v/>
      </c>
      <c r="AZ105" s="7" t="str">
        <f t="shared" si="354"/>
        <v/>
      </c>
      <c r="BA105" s="7" t="str">
        <f t="shared" si="354"/>
        <v/>
      </c>
      <c r="BB105" s="7" t="str">
        <f t="shared" si="357"/>
        <v/>
      </c>
      <c r="BC105" s="7" t="str">
        <f t="shared" si="357"/>
        <v/>
      </c>
      <c r="BD105" s="7" t="str">
        <f t="shared" si="357"/>
        <v/>
      </c>
      <c r="BE105" s="7" t="str">
        <f t="shared" si="357"/>
        <v/>
      </c>
      <c r="BF105" s="7" t="str">
        <f t="shared" si="357"/>
        <v/>
      </c>
      <c r="BG105" s="7" t="str">
        <f t="shared" si="357"/>
        <v/>
      </c>
      <c r="BH105" s="7" t="str">
        <f t="shared" si="357"/>
        <v/>
      </c>
      <c r="BI105" s="7" t="str">
        <f t="shared" si="357"/>
        <v/>
      </c>
      <c r="BJ105" s="7" t="str">
        <f t="shared" si="357"/>
        <v/>
      </c>
      <c r="BK105" s="7" t="str">
        <f t="shared" si="357"/>
        <v/>
      </c>
      <c r="BL105" s="7" t="str">
        <f t="shared" si="357"/>
        <v/>
      </c>
      <c r="BM105" s="7" t="str">
        <f t="shared" si="357"/>
        <v/>
      </c>
      <c r="BN105" s="7" t="str">
        <f t="shared" si="357"/>
        <v/>
      </c>
      <c r="BO105" s="7" t="str">
        <f t="shared" si="357"/>
        <v/>
      </c>
      <c r="BP105" s="7" t="str">
        <f t="shared" si="357"/>
        <v/>
      </c>
      <c r="BQ105" s="7" t="str">
        <f t="shared" si="357"/>
        <v/>
      </c>
      <c r="BR105" s="7" t="str">
        <f t="shared" si="361"/>
        <v/>
      </c>
      <c r="BS105" s="7" t="str">
        <f t="shared" si="355"/>
        <v/>
      </c>
      <c r="BT105" s="7" t="str">
        <f t="shared" si="355"/>
        <v/>
      </c>
      <c r="BU105" s="7" t="str">
        <f t="shared" si="355"/>
        <v/>
      </c>
      <c r="BV105" s="7" t="str">
        <f t="shared" si="355"/>
        <v/>
      </c>
      <c r="BW105" s="7" t="str">
        <f t="shared" si="355"/>
        <v/>
      </c>
      <c r="BX105" s="7" t="str">
        <f t="shared" si="355"/>
        <v/>
      </c>
      <c r="BY105" s="7" t="str">
        <f t="shared" si="355"/>
        <v/>
      </c>
      <c r="BZ105" s="7" t="str">
        <f t="shared" si="355"/>
        <v/>
      </c>
      <c r="CA105" s="7" t="str">
        <f t="shared" si="355"/>
        <v/>
      </c>
      <c r="CB105" s="7" t="str">
        <f t="shared" si="355"/>
        <v/>
      </c>
      <c r="CC105" s="7" t="str">
        <f t="shared" si="355"/>
        <v/>
      </c>
      <c r="CD105" s="7" t="str">
        <f t="shared" si="355"/>
        <v/>
      </c>
      <c r="CE105" s="7" t="str">
        <f t="shared" si="355"/>
        <v/>
      </c>
      <c r="CF105" s="7" t="str">
        <f t="shared" si="355"/>
        <v/>
      </c>
      <c r="CG105" s="7" t="str">
        <f t="shared" si="355"/>
        <v/>
      </c>
      <c r="CH105" s="7" t="str">
        <f t="shared" si="355"/>
        <v/>
      </c>
      <c r="CI105" s="7" t="str">
        <f t="shared" si="358"/>
        <v/>
      </c>
      <c r="CJ105" s="7" t="str">
        <f t="shared" si="358"/>
        <v/>
      </c>
      <c r="CK105" s="7" t="str">
        <f t="shared" si="358"/>
        <v/>
      </c>
      <c r="CL105" s="7" t="str">
        <f t="shared" si="358"/>
        <v/>
      </c>
      <c r="CM105" s="7" t="str">
        <f t="shared" si="358"/>
        <v/>
      </c>
      <c r="CN105" s="7" t="str">
        <f t="shared" si="358"/>
        <v/>
      </c>
      <c r="CO105" s="7" t="str">
        <f t="shared" si="358"/>
        <v/>
      </c>
      <c r="CP105" s="7" t="str">
        <f t="shared" si="358"/>
        <v/>
      </c>
      <c r="CQ105" s="7" t="str">
        <f t="shared" si="358"/>
        <v/>
      </c>
      <c r="CR105" s="7" t="str">
        <f t="shared" si="358"/>
        <v/>
      </c>
      <c r="CS105" s="7" t="str">
        <f t="shared" si="358"/>
        <v/>
      </c>
      <c r="CT105" s="7" t="str">
        <f t="shared" si="358"/>
        <v/>
      </c>
      <c r="CU105" s="7" t="str">
        <f t="shared" si="358"/>
        <v/>
      </c>
      <c r="CV105" s="7" t="str">
        <f t="shared" si="358"/>
        <v/>
      </c>
      <c r="CW105" s="7" t="str">
        <f t="shared" si="358"/>
        <v/>
      </c>
      <c r="CX105" s="7" t="str">
        <f t="shared" si="358"/>
        <v/>
      </c>
      <c r="CY105" s="7" t="str">
        <f t="shared" si="360"/>
        <v/>
      </c>
      <c r="CZ105" s="7" t="str">
        <f t="shared" si="353"/>
        <v/>
      </c>
      <c r="DA105" s="7" t="str">
        <f t="shared" si="353"/>
        <v/>
      </c>
      <c r="DB105" s="7" t="str">
        <f t="shared" si="353"/>
        <v/>
      </c>
    </row>
    <row r="106" spans="2:106" ht="29.1" customHeight="1" thickBot="1" x14ac:dyDescent="0.35">
      <c r="B106" s="59" t="s">
        <v>153</v>
      </c>
      <c r="C106" s="44">
        <f>E106-D106</f>
        <v>70</v>
      </c>
      <c r="D106" s="54">
        <f>SMALL($D$107:$D$115,1)</f>
        <v>45373</v>
      </c>
      <c r="E106" s="55">
        <f>LARGE($E$107:$E$115,1)</f>
        <v>45443</v>
      </c>
      <c r="F106" s="84"/>
      <c r="G106" s="81" t="s">
        <v>189</v>
      </c>
      <c r="H106" s="76" t="str">
        <f t="shared" si="359"/>
        <v/>
      </c>
      <c r="I106" s="7" t="str">
        <f t="shared" si="359"/>
        <v/>
      </c>
      <c r="J106" s="7" t="str">
        <f t="shared" si="359"/>
        <v/>
      </c>
      <c r="K106" s="7" t="str">
        <f t="shared" si="359"/>
        <v/>
      </c>
      <c r="L106" s="7" t="str">
        <f t="shared" si="359"/>
        <v/>
      </c>
      <c r="M106" s="7" t="str">
        <f t="shared" si="359"/>
        <v/>
      </c>
      <c r="N106" s="7" t="str">
        <f t="shared" si="359"/>
        <v/>
      </c>
      <c r="O106" s="7" t="str">
        <f t="shared" si="359"/>
        <v/>
      </c>
      <c r="P106" s="7" t="str">
        <f t="shared" si="359"/>
        <v/>
      </c>
      <c r="Q106" s="7" t="str">
        <f t="shared" si="359"/>
        <v/>
      </c>
      <c r="R106" s="7" t="str">
        <f t="shared" si="359"/>
        <v/>
      </c>
      <c r="S106" s="7" t="str">
        <f t="shared" si="359"/>
        <v/>
      </c>
      <c r="T106" s="7" t="str">
        <f t="shared" si="359"/>
        <v/>
      </c>
      <c r="U106" s="7" t="str">
        <f t="shared" si="359"/>
        <v>x</v>
      </c>
      <c r="V106" s="7" t="str">
        <f t="shared" si="359"/>
        <v>x</v>
      </c>
      <c r="W106" s="7" t="str">
        <f t="shared" si="359"/>
        <v>x</v>
      </c>
      <c r="X106" s="7" t="str">
        <f t="shared" si="356"/>
        <v>x</v>
      </c>
      <c r="Y106" s="7" t="str">
        <f t="shared" si="356"/>
        <v>x</v>
      </c>
      <c r="Z106" s="7" t="str">
        <f t="shared" si="356"/>
        <v>x</v>
      </c>
      <c r="AA106" s="7" t="str">
        <f t="shared" si="356"/>
        <v>x</v>
      </c>
      <c r="AB106" s="7" t="str">
        <f t="shared" si="356"/>
        <v>x</v>
      </c>
      <c r="AC106" s="7" t="str">
        <f t="shared" si="356"/>
        <v>x</v>
      </c>
      <c r="AD106" s="7" t="str">
        <f t="shared" si="356"/>
        <v>x</v>
      </c>
      <c r="AE106" s="7" t="str">
        <f t="shared" si="356"/>
        <v>x</v>
      </c>
      <c r="AF106" s="7" t="str">
        <f t="shared" si="356"/>
        <v>x</v>
      </c>
      <c r="AG106" s="7" t="str">
        <f t="shared" si="356"/>
        <v>x</v>
      </c>
      <c r="AH106" s="7" t="str">
        <f t="shared" si="356"/>
        <v>x</v>
      </c>
      <c r="AI106" s="7" t="str">
        <f t="shared" si="356"/>
        <v>x</v>
      </c>
      <c r="AJ106" s="7" t="str">
        <f t="shared" si="356"/>
        <v>x</v>
      </c>
      <c r="AK106" s="7" t="str">
        <f t="shared" si="356"/>
        <v>x</v>
      </c>
      <c r="AL106" s="7" t="str">
        <f t="shared" si="356"/>
        <v>x</v>
      </c>
      <c r="AM106" s="7" t="str">
        <f t="shared" si="356"/>
        <v>x</v>
      </c>
      <c r="AN106" s="7" t="str">
        <f t="shared" ref="AN106:BC120" si="362">IF(OR($D106="",$C106=""),"",IF(AND(AN$7&lt;=$E106,AN$7&gt;=$D106),"x",""))</f>
        <v>x</v>
      </c>
      <c r="AO106" s="7" t="str">
        <f t="shared" si="362"/>
        <v>x</v>
      </c>
      <c r="AP106" s="7" t="str">
        <f t="shared" si="362"/>
        <v>x</v>
      </c>
      <c r="AQ106" s="7" t="str">
        <f t="shared" si="362"/>
        <v>x</v>
      </c>
      <c r="AR106" s="7" t="str">
        <f t="shared" si="362"/>
        <v>x</v>
      </c>
      <c r="AS106" s="7" t="str">
        <f t="shared" si="362"/>
        <v>x</v>
      </c>
      <c r="AT106" s="7" t="str">
        <f t="shared" si="362"/>
        <v>x</v>
      </c>
      <c r="AU106" s="7" t="str">
        <f t="shared" si="362"/>
        <v>x</v>
      </c>
      <c r="AV106" s="7" t="str">
        <f t="shared" si="362"/>
        <v>x</v>
      </c>
      <c r="AW106" s="71" t="str">
        <f t="shared" si="362"/>
        <v>x</v>
      </c>
      <c r="AX106" s="7" t="str">
        <f t="shared" si="362"/>
        <v>x</v>
      </c>
      <c r="AY106" s="7" t="str">
        <f t="shared" si="362"/>
        <v>x</v>
      </c>
      <c r="AZ106" s="7" t="str">
        <f t="shared" si="362"/>
        <v>x</v>
      </c>
      <c r="BA106" s="7" t="str">
        <f t="shared" si="362"/>
        <v>x</v>
      </c>
      <c r="BB106" s="7" t="str">
        <f t="shared" si="357"/>
        <v>x</v>
      </c>
      <c r="BC106" s="7" t="str">
        <f t="shared" si="357"/>
        <v>x</v>
      </c>
      <c r="BD106" s="7" t="str">
        <f t="shared" si="357"/>
        <v>x</v>
      </c>
      <c r="BE106" s="7" t="str">
        <f t="shared" si="357"/>
        <v>x</v>
      </c>
      <c r="BF106" s="7" t="str">
        <f t="shared" si="357"/>
        <v>x</v>
      </c>
      <c r="BG106" s="7" t="str">
        <f t="shared" si="357"/>
        <v>x</v>
      </c>
      <c r="BH106" s="7" t="str">
        <f t="shared" si="357"/>
        <v>x</v>
      </c>
      <c r="BI106" s="7" t="str">
        <f t="shared" si="357"/>
        <v>x</v>
      </c>
      <c r="BJ106" s="7" t="str">
        <f t="shared" si="357"/>
        <v>x</v>
      </c>
      <c r="BK106" s="7" t="str">
        <f t="shared" si="357"/>
        <v>x</v>
      </c>
      <c r="BL106" s="7" t="str">
        <f t="shared" si="357"/>
        <v>x</v>
      </c>
      <c r="BM106" s="7" t="str">
        <f t="shared" si="357"/>
        <v>x</v>
      </c>
      <c r="BN106" s="7" t="str">
        <f t="shared" si="357"/>
        <v>x</v>
      </c>
      <c r="BO106" s="7" t="str">
        <f t="shared" si="357"/>
        <v>x</v>
      </c>
      <c r="BP106" s="7" t="str">
        <f t="shared" si="357"/>
        <v>x</v>
      </c>
      <c r="BQ106" s="7" t="str">
        <f t="shared" si="357"/>
        <v>x</v>
      </c>
      <c r="BR106" s="7" t="str">
        <f t="shared" si="361"/>
        <v>x</v>
      </c>
      <c r="BS106" s="7" t="str">
        <f t="shared" si="361"/>
        <v>x</v>
      </c>
      <c r="BT106" s="7" t="str">
        <f t="shared" si="361"/>
        <v>x</v>
      </c>
      <c r="BU106" s="7" t="str">
        <f t="shared" si="361"/>
        <v>x</v>
      </c>
      <c r="BV106" s="7" t="str">
        <f t="shared" si="361"/>
        <v>x</v>
      </c>
      <c r="BW106" s="7" t="str">
        <f t="shared" si="361"/>
        <v>x</v>
      </c>
      <c r="BX106" s="7" t="str">
        <f t="shared" si="361"/>
        <v>x</v>
      </c>
      <c r="BY106" s="7" t="str">
        <f t="shared" si="361"/>
        <v>x</v>
      </c>
      <c r="BZ106" s="7" t="str">
        <f t="shared" si="361"/>
        <v>x</v>
      </c>
      <c r="CA106" s="7" t="str">
        <f t="shared" si="361"/>
        <v>x</v>
      </c>
      <c r="CB106" s="7" t="str">
        <f t="shared" si="361"/>
        <v>x</v>
      </c>
      <c r="CC106" s="7" t="str">
        <f t="shared" si="361"/>
        <v>x</v>
      </c>
      <c r="CD106" s="7" t="str">
        <f t="shared" si="361"/>
        <v>x</v>
      </c>
      <c r="CE106" s="7" t="str">
        <f t="shared" si="361"/>
        <v>x</v>
      </c>
      <c r="CF106" s="7" t="str">
        <f t="shared" si="361"/>
        <v>x</v>
      </c>
      <c r="CG106" s="7" t="str">
        <f t="shared" si="361"/>
        <v>x</v>
      </c>
      <c r="CH106" s="7" t="str">
        <f t="shared" ref="CH106:CW120" si="363">IF(OR($D106="",$C106=""),"",IF(AND(CH$7&lt;=$E106,CH$7&gt;=$D106),"x",""))</f>
        <v>x</v>
      </c>
      <c r="CI106" s="7" t="str">
        <f t="shared" si="358"/>
        <v>x</v>
      </c>
      <c r="CJ106" s="7" t="str">
        <f t="shared" si="358"/>
        <v>x</v>
      </c>
      <c r="CK106" s="7" t="str">
        <f t="shared" si="358"/>
        <v>x</v>
      </c>
      <c r="CL106" s="7" t="str">
        <f t="shared" si="358"/>
        <v>x</v>
      </c>
      <c r="CM106" s="7" t="str">
        <f t="shared" si="358"/>
        <v>x</v>
      </c>
      <c r="CN106" s="7" t="str">
        <f t="shared" si="358"/>
        <v/>
      </c>
      <c r="CO106" s="7" t="str">
        <f t="shared" si="358"/>
        <v/>
      </c>
      <c r="CP106" s="7" t="str">
        <f t="shared" si="358"/>
        <v/>
      </c>
      <c r="CQ106" s="7" t="str">
        <f t="shared" si="358"/>
        <v/>
      </c>
      <c r="CR106" s="7" t="str">
        <f t="shared" si="358"/>
        <v/>
      </c>
      <c r="CS106" s="7" t="str">
        <f t="shared" si="358"/>
        <v/>
      </c>
      <c r="CT106" s="7" t="str">
        <f t="shared" si="358"/>
        <v/>
      </c>
      <c r="CU106" s="7" t="str">
        <f t="shared" si="358"/>
        <v/>
      </c>
      <c r="CV106" s="7" t="str">
        <f t="shared" si="358"/>
        <v/>
      </c>
      <c r="CW106" s="7" t="str">
        <f t="shared" si="358"/>
        <v/>
      </c>
      <c r="CX106" s="7" t="str">
        <f t="shared" si="358"/>
        <v/>
      </c>
      <c r="CY106" s="7" t="str">
        <f t="shared" si="360"/>
        <v/>
      </c>
      <c r="CZ106" s="7" t="str">
        <f t="shared" si="353"/>
        <v/>
      </c>
      <c r="DA106" s="7" t="str">
        <f t="shared" si="353"/>
        <v/>
      </c>
      <c r="DB106" s="7" t="str">
        <f t="shared" si="353"/>
        <v/>
      </c>
    </row>
    <row r="107" spans="2:106" ht="29.1" customHeight="1" outlineLevel="1" x14ac:dyDescent="0.3">
      <c r="B107" s="60" t="s">
        <v>154</v>
      </c>
      <c r="C107" s="68">
        <v>2</v>
      </c>
      <c r="D107" s="53">
        <v>45373</v>
      </c>
      <c r="E107" s="50">
        <f>VLOOKUP(B107,Tabela1[[Item]:[Prazo]],9,0)</f>
        <v>45443</v>
      </c>
      <c r="F107" s="83" t="str">
        <f>VLOOKUP(B107,Tabela1[[Item]:[Responsável]],5,0)</f>
        <v>Comercial</v>
      </c>
      <c r="G107" s="81" t="s">
        <v>189</v>
      </c>
      <c r="H107" s="76" t="str">
        <f t="shared" si="359"/>
        <v/>
      </c>
      <c r="I107" s="7" t="str">
        <f t="shared" si="359"/>
        <v/>
      </c>
      <c r="J107" s="7" t="str">
        <f t="shared" si="359"/>
        <v/>
      </c>
      <c r="K107" s="7" t="str">
        <f t="shared" si="359"/>
        <v/>
      </c>
      <c r="L107" s="7" t="str">
        <f t="shared" si="359"/>
        <v/>
      </c>
      <c r="M107" s="7" t="str">
        <f t="shared" si="359"/>
        <v/>
      </c>
      <c r="N107" s="7" t="str">
        <f t="shared" si="359"/>
        <v/>
      </c>
      <c r="O107" s="7" t="str">
        <f t="shared" si="359"/>
        <v/>
      </c>
      <c r="P107" s="7" t="str">
        <f t="shared" si="359"/>
        <v/>
      </c>
      <c r="Q107" s="7" t="str">
        <f t="shared" si="359"/>
        <v/>
      </c>
      <c r="R107" s="7" t="str">
        <f t="shared" si="359"/>
        <v/>
      </c>
      <c r="S107" s="7" t="str">
        <f t="shared" si="359"/>
        <v/>
      </c>
      <c r="T107" s="7" t="str">
        <f t="shared" si="359"/>
        <v/>
      </c>
      <c r="U107" s="7" t="str">
        <f t="shared" si="359"/>
        <v>x</v>
      </c>
      <c r="V107" s="7" t="str">
        <f t="shared" si="359"/>
        <v>x</v>
      </c>
      <c r="W107" s="7" t="str">
        <f t="shared" ref="W107:AL120" si="364">IF(OR($D107="",$C107=""),"",IF(AND(W$7&lt;=$E107,W$7&gt;=$D107),"x",""))</f>
        <v>x</v>
      </c>
      <c r="X107" s="7" t="str">
        <f t="shared" si="364"/>
        <v>x</v>
      </c>
      <c r="Y107" s="7" t="str">
        <f t="shared" si="364"/>
        <v>x</v>
      </c>
      <c r="Z107" s="7" t="str">
        <f t="shared" si="364"/>
        <v>x</v>
      </c>
      <c r="AA107" s="7" t="str">
        <f t="shared" si="364"/>
        <v>x</v>
      </c>
      <c r="AB107" s="7" t="str">
        <f t="shared" si="364"/>
        <v>x</v>
      </c>
      <c r="AC107" s="7" t="str">
        <f t="shared" si="364"/>
        <v>x</v>
      </c>
      <c r="AD107" s="7" t="str">
        <f t="shared" si="364"/>
        <v>x</v>
      </c>
      <c r="AE107" s="7" t="str">
        <f t="shared" si="364"/>
        <v>x</v>
      </c>
      <c r="AF107" s="7" t="str">
        <f t="shared" si="364"/>
        <v>x</v>
      </c>
      <c r="AG107" s="7" t="str">
        <f t="shared" si="364"/>
        <v>x</v>
      </c>
      <c r="AH107" s="7" t="str">
        <f t="shared" si="364"/>
        <v>x</v>
      </c>
      <c r="AI107" s="7" t="str">
        <f t="shared" si="364"/>
        <v>x</v>
      </c>
      <c r="AJ107" s="7" t="str">
        <f t="shared" si="364"/>
        <v>x</v>
      </c>
      <c r="AK107" s="7" t="str">
        <f t="shared" si="364"/>
        <v>x</v>
      </c>
      <c r="AL107" s="7" t="str">
        <f t="shared" si="364"/>
        <v>x</v>
      </c>
      <c r="AM107" s="7" t="str">
        <f t="shared" ref="AM107:AM120" si="365">IF(OR($D107="",$C107=""),"",IF(AND(AM$7&lt;=$E107,AM$7&gt;=$D107),"x",""))</f>
        <v>x</v>
      </c>
      <c r="AN107" s="7" t="str">
        <f t="shared" si="362"/>
        <v>x</v>
      </c>
      <c r="AO107" s="7" t="str">
        <f t="shared" si="362"/>
        <v>x</v>
      </c>
      <c r="AP107" s="7" t="str">
        <f t="shared" si="362"/>
        <v>x</v>
      </c>
      <c r="AQ107" s="7" t="str">
        <f t="shared" si="362"/>
        <v>x</v>
      </c>
      <c r="AR107" s="7" t="str">
        <f t="shared" si="362"/>
        <v>x</v>
      </c>
      <c r="AS107" s="7" t="str">
        <f t="shared" si="362"/>
        <v>x</v>
      </c>
      <c r="AT107" s="7" t="str">
        <f t="shared" si="362"/>
        <v>x</v>
      </c>
      <c r="AU107" s="7" t="str">
        <f t="shared" si="362"/>
        <v>x</v>
      </c>
      <c r="AV107" s="7" t="str">
        <f t="shared" si="362"/>
        <v>x</v>
      </c>
      <c r="AW107" s="71" t="str">
        <f t="shared" si="362"/>
        <v>x</v>
      </c>
      <c r="AX107" s="7" t="str">
        <f t="shared" si="362"/>
        <v>x</v>
      </c>
      <c r="AY107" s="7" t="str">
        <f t="shared" si="362"/>
        <v>x</v>
      </c>
      <c r="AZ107" s="7" t="str">
        <f t="shared" si="362"/>
        <v>x</v>
      </c>
      <c r="BA107" s="7" t="str">
        <f t="shared" si="362"/>
        <v>x</v>
      </c>
      <c r="BB107" s="7" t="str">
        <f t="shared" si="362"/>
        <v>x</v>
      </c>
      <c r="BC107" s="7" t="str">
        <f t="shared" si="362"/>
        <v>x</v>
      </c>
      <c r="BD107" s="7" t="str">
        <f t="shared" ref="BD107:BS120" si="366">IF(OR($D107="",$C107=""),"",IF(AND(BD$7&lt;=$E107,BD$7&gt;=$D107),"x",""))</f>
        <v>x</v>
      </c>
      <c r="BE107" s="7" t="str">
        <f t="shared" si="366"/>
        <v>x</v>
      </c>
      <c r="BF107" s="7" t="str">
        <f t="shared" si="366"/>
        <v>x</v>
      </c>
      <c r="BG107" s="7" t="str">
        <f t="shared" si="366"/>
        <v>x</v>
      </c>
      <c r="BH107" s="7" t="str">
        <f t="shared" si="366"/>
        <v>x</v>
      </c>
      <c r="BI107" s="7" t="str">
        <f t="shared" si="366"/>
        <v>x</v>
      </c>
      <c r="BJ107" s="7" t="str">
        <f t="shared" si="366"/>
        <v>x</v>
      </c>
      <c r="BK107" s="7" t="str">
        <f t="shared" si="366"/>
        <v>x</v>
      </c>
      <c r="BL107" s="7" t="str">
        <f t="shared" si="366"/>
        <v>x</v>
      </c>
      <c r="BM107" s="7" t="str">
        <f t="shared" si="366"/>
        <v>x</v>
      </c>
      <c r="BN107" s="7" t="str">
        <f t="shared" si="366"/>
        <v>x</v>
      </c>
      <c r="BO107" s="7" t="str">
        <f t="shared" si="366"/>
        <v>x</v>
      </c>
      <c r="BP107" s="7" t="str">
        <f t="shared" si="366"/>
        <v>x</v>
      </c>
      <c r="BQ107" s="7" t="str">
        <f t="shared" si="366"/>
        <v>x</v>
      </c>
      <c r="BR107" s="7" t="str">
        <f t="shared" si="361"/>
        <v>x</v>
      </c>
      <c r="BS107" s="7" t="str">
        <f t="shared" si="361"/>
        <v>x</v>
      </c>
      <c r="BT107" s="7" t="str">
        <f t="shared" si="361"/>
        <v>x</v>
      </c>
      <c r="BU107" s="7" t="str">
        <f t="shared" si="361"/>
        <v>x</v>
      </c>
      <c r="BV107" s="7" t="str">
        <f t="shared" si="361"/>
        <v>x</v>
      </c>
      <c r="BW107" s="7" t="str">
        <f t="shared" si="361"/>
        <v>x</v>
      </c>
      <c r="BX107" s="7" t="str">
        <f t="shared" si="361"/>
        <v>x</v>
      </c>
      <c r="BY107" s="7" t="str">
        <f t="shared" si="361"/>
        <v>x</v>
      </c>
      <c r="BZ107" s="7" t="str">
        <f t="shared" si="361"/>
        <v>x</v>
      </c>
      <c r="CA107" s="7" t="str">
        <f t="shared" si="361"/>
        <v>x</v>
      </c>
      <c r="CB107" s="7" t="str">
        <f t="shared" si="361"/>
        <v>x</v>
      </c>
      <c r="CC107" s="7" t="str">
        <f t="shared" si="361"/>
        <v>x</v>
      </c>
      <c r="CD107" s="7" t="str">
        <f t="shared" si="361"/>
        <v>x</v>
      </c>
      <c r="CE107" s="7" t="str">
        <f t="shared" si="361"/>
        <v>x</v>
      </c>
      <c r="CF107" s="7" t="str">
        <f t="shared" si="361"/>
        <v>x</v>
      </c>
      <c r="CG107" s="7" t="str">
        <f t="shared" si="361"/>
        <v>x</v>
      </c>
      <c r="CH107" s="7" t="str">
        <f t="shared" si="363"/>
        <v>x</v>
      </c>
      <c r="CI107" s="7" t="str">
        <f t="shared" si="363"/>
        <v>x</v>
      </c>
      <c r="CJ107" s="7" t="str">
        <f t="shared" si="363"/>
        <v>x</v>
      </c>
      <c r="CK107" s="7" t="str">
        <f t="shared" si="363"/>
        <v>x</v>
      </c>
      <c r="CL107" s="7" t="str">
        <f t="shared" si="363"/>
        <v>x</v>
      </c>
      <c r="CM107" s="7" t="str">
        <f t="shared" si="363"/>
        <v>x</v>
      </c>
      <c r="CN107" s="7" t="str">
        <f t="shared" si="363"/>
        <v/>
      </c>
      <c r="CO107" s="7" t="str">
        <f t="shared" si="363"/>
        <v/>
      </c>
      <c r="CP107" s="7" t="str">
        <f t="shared" si="363"/>
        <v/>
      </c>
      <c r="CQ107" s="7" t="str">
        <f t="shared" si="363"/>
        <v/>
      </c>
      <c r="CR107" s="7" t="str">
        <f t="shared" si="363"/>
        <v/>
      </c>
      <c r="CS107" s="7" t="str">
        <f t="shared" si="363"/>
        <v/>
      </c>
      <c r="CT107" s="7" t="str">
        <f t="shared" si="363"/>
        <v/>
      </c>
      <c r="CU107" s="7" t="str">
        <f t="shared" si="363"/>
        <v/>
      </c>
      <c r="CV107" s="7" t="str">
        <f t="shared" si="363"/>
        <v/>
      </c>
      <c r="CW107" s="7" t="str">
        <f t="shared" si="363"/>
        <v/>
      </c>
      <c r="CX107" s="7" t="str">
        <f t="shared" ref="CX107:CX120" si="367">IF(OR($D107="",$C107=""),"",IF(AND(CX$7&lt;=$E107,CX$7&gt;=$D107),"x",""))</f>
        <v/>
      </c>
      <c r="CY107" s="7" t="str">
        <f t="shared" si="360"/>
        <v/>
      </c>
      <c r="CZ107" s="7" t="str">
        <f t="shared" si="353"/>
        <v/>
      </c>
      <c r="DA107" s="7" t="str">
        <f t="shared" si="353"/>
        <v/>
      </c>
      <c r="DB107" s="7" t="str">
        <f t="shared" si="353"/>
        <v/>
      </c>
    </row>
    <row r="108" spans="2:106" ht="29.1" customHeight="1" outlineLevel="1" x14ac:dyDescent="0.3">
      <c r="B108" s="57" t="s">
        <v>156</v>
      </c>
      <c r="C108" s="66"/>
      <c r="D108" s="47"/>
      <c r="E108" s="50">
        <f>VLOOKUP(B108,Tabela1[[Item]:[Prazo]],9,0)</f>
        <v>45443</v>
      </c>
      <c r="F108" s="83" t="str">
        <f>VLOOKUP(B108,Tabela1[[Item]:[Responsável]],5,0)</f>
        <v>Governança</v>
      </c>
      <c r="G108" s="81" t="s">
        <v>189</v>
      </c>
      <c r="H108" s="76" t="str">
        <f t="shared" ref="H108:V120" si="368">IF(OR($D108="",$C108=""),"",IF(AND(H$7&lt;=$E108,H$7&gt;=$D108),"x",""))</f>
        <v/>
      </c>
      <c r="I108" s="7" t="str">
        <f t="shared" si="368"/>
        <v/>
      </c>
      <c r="J108" s="7" t="str">
        <f t="shared" si="368"/>
        <v/>
      </c>
      <c r="K108" s="7" t="str">
        <f t="shared" si="368"/>
        <v/>
      </c>
      <c r="L108" s="7" t="str">
        <f t="shared" si="368"/>
        <v/>
      </c>
      <c r="M108" s="7" t="str">
        <f t="shared" si="368"/>
        <v/>
      </c>
      <c r="N108" s="7" t="str">
        <f t="shared" si="368"/>
        <v/>
      </c>
      <c r="O108" s="7" t="str">
        <f t="shared" si="368"/>
        <v/>
      </c>
      <c r="P108" s="7" t="str">
        <f t="shared" si="368"/>
        <v/>
      </c>
      <c r="Q108" s="7" t="str">
        <f t="shared" si="368"/>
        <v/>
      </c>
      <c r="R108" s="7" t="str">
        <f t="shared" si="368"/>
        <v/>
      </c>
      <c r="S108" s="7" t="str">
        <f t="shared" si="368"/>
        <v/>
      </c>
      <c r="T108" s="7" t="str">
        <f t="shared" si="368"/>
        <v/>
      </c>
      <c r="U108" s="7" t="str">
        <f t="shared" si="368"/>
        <v/>
      </c>
      <c r="V108" s="7" t="str">
        <f t="shared" si="368"/>
        <v/>
      </c>
      <c r="W108" s="7" t="str">
        <f t="shared" si="364"/>
        <v/>
      </c>
      <c r="X108" s="7" t="str">
        <f t="shared" si="364"/>
        <v/>
      </c>
      <c r="Y108" s="7" t="str">
        <f t="shared" si="364"/>
        <v/>
      </c>
      <c r="Z108" s="7" t="str">
        <f t="shared" si="364"/>
        <v/>
      </c>
      <c r="AA108" s="7" t="str">
        <f t="shared" si="364"/>
        <v/>
      </c>
      <c r="AB108" s="7" t="str">
        <f t="shared" si="364"/>
        <v/>
      </c>
      <c r="AC108" s="7" t="str">
        <f t="shared" si="364"/>
        <v/>
      </c>
      <c r="AD108" s="7" t="str">
        <f t="shared" si="364"/>
        <v/>
      </c>
      <c r="AE108" s="7" t="str">
        <f t="shared" si="364"/>
        <v/>
      </c>
      <c r="AF108" s="7" t="str">
        <f t="shared" si="364"/>
        <v/>
      </c>
      <c r="AG108" s="7" t="str">
        <f t="shared" si="364"/>
        <v/>
      </c>
      <c r="AH108" s="7" t="str">
        <f t="shared" si="364"/>
        <v/>
      </c>
      <c r="AI108" s="7" t="str">
        <f t="shared" si="364"/>
        <v/>
      </c>
      <c r="AJ108" s="7" t="str">
        <f t="shared" si="364"/>
        <v/>
      </c>
      <c r="AK108" s="7" t="str">
        <f t="shared" si="364"/>
        <v/>
      </c>
      <c r="AL108" s="7" t="str">
        <f t="shared" si="364"/>
        <v/>
      </c>
      <c r="AM108" s="7" t="str">
        <f t="shared" si="365"/>
        <v/>
      </c>
      <c r="AN108" s="7" t="str">
        <f t="shared" si="362"/>
        <v/>
      </c>
      <c r="AO108" s="7" t="str">
        <f t="shared" si="362"/>
        <v/>
      </c>
      <c r="AP108" s="7" t="str">
        <f t="shared" si="362"/>
        <v/>
      </c>
      <c r="AQ108" s="7" t="str">
        <f t="shared" si="362"/>
        <v/>
      </c>
      <c r="AR108" s="7" t="str">
        <f t="shared" si="362"/>
        <v/>
      </c>
      <c r="AS108" s="7" t="str">
        <f t="shared" si="362"/>
        <v/>
      </c>
      <c r="AT108" s="7" t="str">
        <f t="shared" si="362"/>
        <v/>
      </c>
      <c r="AU108" s="7" t="str">
        <f t="shared" si="362"/>
        <v/>
      </c>
      <c r="AV108" s="7" t="str">
        <f t="shared" si="362"/>
        <v/>
      </c>
      <c r="AW108" s="71" t="str">
        <f t="shared" si="362"/>
        <v/>
      </c>
      <c r="AX108" s="7" t="str">
        <f t="shared" si="362"/>
        <v/>
      </c>
      <c r="AY108" s="7" t="str">
        <f t="shared" si="362"/>
        <v/>
      </c>
      <c r="AZ108" s="7" t="str">
        <f t="shared" si="362"/>
        <v/>
      </c>
      <c r="BA108" s="7" t="str">
        <f t="shared" si="362"/>
        <v/>
      </c>
      <c r="BB108" s="7" t="str">
        <f t="shared" si="362"/>
        <v/>
      </c>
      <c r="BC108" s="7" t="str">
        <f t="shared" si="362"/>
        <v/>
      </c>
      <c r="BD108" s="7" t="str">
        <f t="shared" si="366"/>
        <v/>
      </c>
      <c r="BE108" s="7" t="str">
        <f t="shared" si="366"/>
        <v/>
      </c>
      <c r="BF108" s="7" t="str">
        <f t="shared" si="366"/>
        <v/>
      </c>
      <c r="BG108" s="7" t="str">
        <f t="shared" si="366"/>
        <v/>
      </c>
      <c r="BH108" s="7" t="str">
        <f t="shared" si="366"/>
        <v/>
      </c>
      <c r="BI108" s="7" t="str">
        <f t="shared" si="366"/>
        <v/>
      </c>
      <c r="BJ108" s="7" t="str">
        <f t="shared" si="366"/>
        <v/>
      </c>
      <c r="BK108" s="7" t="str">
        <f t="shared" si="366"/>
        <v/>
      </c>
      <c r="BL108" s="7" t="str">
        <f t="shared" si="366"/>
        <v/>
      </c>
      <c r="BM108" s="7" t="str">
        <f t="shared" si="366"/>
        <v/>
      </c>
      <c r="BN108" s="7" t="str">
        <f t="shared" si="366"/>
        <v/>
      </c>
      <c r="BO108" s="7" t="str">
        <f t="shared" si="366"/>
        <v/>
      </c>
      <c r="BP108" s="7" t="str">
        <f t="shared" si="366"/>
        <v/>
      </c>
      <c r="BQ108" s="7" t="str">
        <f t="shared" si="366"/>
        <v/>
      </c>
      <c r="BR108" s="7" t="str">
        <f t="shared" si="361"/>
        <v/>
      </c>
      <c r="BS108" s="7" t="str">
        <f t="shared" si="361"/>
        <v/>
      </c>
      <c r="BT108" s="7" t="str">
        <f t="shared" si="361"/>
        <v/>
      </c>
      <c r="BU108" s="7" t="str">
        <f t="shared" si="361"/>
        <v/>
      </c>
      <c r="BV108" s="7" t="str">
        <f t="shared" si="361"/>
        <v/>
      </c>
      <c r="BW108" s="7" t="str">
        <f t="shared" si="361"/>
        <v/>
      </c>
      <c r="BX108" s="7" t="str">
        <f t="shared" si="361"/>
        <v/>
      </c>
      <c r="BY108" s="7" t="str">
        <f t="shared" si="361"/>
        <v/>
      </c>
      <c r="BZ108" s="7" t="str">
        <f t="shared" si="361"/>
        <v/>
      </c>
      <c r="CA108" s="7" t="str">
        <f t="shared" si="361"/>
        <v/>
      </c>
      <c r="CB108" s="7" t="str">
        <f t="shared" si="361"/>
        <v/>
      </c>
      <c r="CC108" s="7" t="str">
        <f t="shared" si="361"/>
        <v/>
      </c>
      <c r="CD108" s="7" t="str">
        <f t="shared" si="361"/>
        <v/>
      </c>
      <c r="CE108" s="7" t="str">
        <f t="shared" si="361"/>
        <v/>
      </c>
      <c r="CF108" s="7" t="str">
        <f t="shared" si="361"/>
        <v/>
      </c>
      <c r="CG108" s="7" t="str">
        <f t="shared" si="361"/>
        <v/>
      </c>
      <c r="CH108" s="7" t="str">
        <f t="shared" si="363"/>
        <v/>
      </c>
      <c r="CI108" s="7" t="str">
        <f t="shared" si="363"/>
        <v/>
      </c>
      <c r="CJ108" s="7" t="str">
        <f t="shared" si="363"/>
        <v/>
      </c>
      <c r="CK108" s="7" t="str">
        <f t="shared" si="363"/>
        <v/>
      </c>
      <c r="CL108" s="7" t="str">
        <f t="shared" si="363"/>
        <v/>
      </c>
      <c r="CM108" s="7" t="str">
        <f t="shared" si="363"/>
        <v/>
      </c>
      <c r="CN108" s="7" t="str">
        <f t="shared" si="363"/>
        <v/>
      </c>
      <c r="CO108" s="7" t="str">
        <f t="shared" si="363"/>
        <v/>
      </c>
      <c r="CP108" s="7" t="str">
        <f t="shared" si="363"/>
        <v/>
      </c>
      <c r="CQ108" s="7" t="str">
        <f t="shared" si="363"/>
        <v/>
      </c>
      <c r="CR108" s="7" t="str">
        <f t="shared" si="363"/>
        <v/>
      </c>
      <c r="CS108" s="7" t="str">
        <f t="shared" si="363"/>
        <v/>
      </c>
      <c r="CT108" s="7" t="str">
        <f t="shared" si="363"/>
        <v/>
      </c>
      <c r="CU108" s="7" t="str">
        <f t="shared" si="363"/>
        <v/>
      </c>
      <c r="CV108" s="7" t="str">
        <f t="shared" si="363"/>
        <v/>
      </c>
      <c r="CW108" s="7" t="str">
        <f t="shared" si="363"/>
        <v/>
      </c>
      <c r="CX108" s="7" t="str">
        <f t="shared" si="367"/>
        <v/>
      </c>
      <c r="CY108" s="7" t="str">
        <f t="shared" si="360"/>
        <v/>
      </c>
      <c r="CZ108" s="7" t="str">
        <f t="shared" si="353"/>
        <v/>
      </c>
      <c r="DA108" s="7" t="str">
        <f t="shared" si="353"/>
        <v/>
      </c>
      <c r="DB108" s="7" t="str">
        <f t="shared" si="353"/>
        <v/>
      </c>
    </row>
    <row r="109" spans="2:106" ht="29.1" customHeight="1" outlineLevel="1" x14ac:dyDescent="0.3">
      <c r="B109" s="57" t="s">
        <v>158</v>
      </c>
      <c r="C109" s="66"/>
      <c r="D109" s="47"/>
      <c r="E109" s="50">
        <f>VLOOKUP(B109,Tabela1[[Item]:[Prazo]],9,0)</f>
        <v>45443</v>
      </c>
      <c r="F109" s="83" t="str">
        <f>VLOOKUP(B109,Tabela1[[Item]:[Responsável]],5,0)</f>
        <v>Operações</v>
      </c>
      <c r="G109" s="81" t="s">
        <v>189</v>
      </c>
      <c r="H109" s="76" t="str">
        <f t="shared" si="368"/>
        <v/>
      </c>
      <c r="I109" s="7" t="str">
        <f t="shared" si="368"/>
        <v/>
      </c>
      <c r="J109" s="7" t="str">
        <f t="shared" si="368"/>
        <v/>
      </c>
      <c r="K109" s="7" t="str">
        <f t="shared" si="368"/>
        <v/>
      </c>
      <c r="L109" s="7" t="str">
        <f t="shared" si="368"/>
        <v/>
      </c>
      <c r="M109" s="7" t="str">
        <f t="shared" si="368"/>
        <v/>
      </c>
      <c r="N109" s="7" t="str">
        <f t="shared" si="368"/>
        <v/>
      </c>
      <c r="O109" s="7" t="str">
        <f t="shared" si="368"/>
        <v/>
      </c>
      <c r="P109" s="7" t="str">
        <f t="shared" si="368"/>
        <v/>
      </c>
      <c r="Q109" s="7" t="str">
        <f t="shared" si="368"/>
        <v/>
      </c>
      <c r="R109" s="7" t="str">
        <f t="shared" si="368"/>
        <v/>
      </c>
      <c r="S109" s="7" t="str">
        <f t="shared" si="368"/>
        <v/>
      </c>
      <c r="T109" s="7" t="str">
        <f t="shared" si="368"/>
        <v/>
      </c>
      <c r="U109" s="7" t="str">
        <f t="shared" si="368"/>
        <v/>
      </c>
      <c r="V109" s="7" t="str">
        <f t="shared" si="368"/>
        <v/>
      </c>
      <c r="W109" s="7" t="str">
        <f t="shared" si="364"/>
        <v/>
      </c>
      <c r="X109" s="7" t="str">
        <f t="shared" si="364"/>
        <v/>
      </c>
      <c r="Y109" s="7" t="str">
        <f t="shared" si="364"/>
        <v/>
      </c>
      <c r="Z109" s="7" t="str">
        <f t="shared" si="364"/>
        <v/>
      </c>
      <c r="AA109" s="7" t="str">
        <f t="shared" si="364"/>
        <v/>
      </c>
      <c r="AB109" s="7" t="str">
        <f t="shared" si="364"/>
        <v/>
      </c>
      <c r="AC109" s="7" t="str">
        <f t="shared" si="364"/>
        <v/>
      </c>
      <c r="AD109" s="7" t="str">
        <f t="shared" si="364"/>
        <v/>
      </c>
      <c r="AE109" s="7" t="str">
        <f t="shared" si="364"/>
        <v/>
      </c>
      <c r="AF109" s="7" t="str">
        <f t="shared" si="364"/>
        <v/>
      </c>
      <c r="AG109" s="7" t="str">
        <f t="shared" si="364"/>
        <v/>
      </c>
      <c r="AH109" s="7" t="str">
        <f t="shared" si="364"/>
        <v/>
      </c>
      <c r="AI109" s="7" t="str">
        <f t="shared" si="364"/>
        <v/>
      </c>
      <c r="AJ109" s="7" t="str">
        <f t="shared" si="364"/>
        <v/>
      </c>
      <c r="AK109" s="7" t="str">
        <f t="shared" si="364"/>
        <v/>
      </c>
      <c r="AL109" s="7" t="str">
        <f t="shared" si="364"/>
        <v/>
      </c>
      <c r="AM109" s="7" t="str">
        <f t="shared" si="365"/>
        <v/>
      </c>
      <c r="AN109" s="7" t="str">
        <f t="shared" si="362"/>
        <v/>
      </c>
      <c r="AO109" s="7" t="str">
        <f t="shared" si="362"/>
        <v/>
      </c>
      <c r="AP109" s="7" t="str">
        <f t="shared" si="362"/>
        <v/>
      </c>
      <c r="AQ109" s="7" t="str">
        <f t="shared" si="362"/>
        <v/>
      </c>
      <c r="AR109" s="7" t="str">
        <f t="shared" si="362"/>
        <v/>
      </c>
      <c r="AS109" s="7" t="str">
        <f t="shared" si="362"/>
        <v/>
      </c>
      <c r="AT109" s="7" t="str">
        <f t="shared" si="362"/>
        <v/>
      </c>
      <c r="AU109" s="7" t="str">
        <f t="shared" si="362"/>
        <v/>
      </c>
      <c r="AV109" s="7" t="str">
        <f t="shared" si="362"/>
        <v/>
      </c>
      <c r="AW109" s="71" t="str">
        <f t="shared" si="362"/>
        <v/>
      </c>
      <c r="AX109" s="7" t="str">
        <f t="shared" si="362"/>
        <v/>
      </c>
      <c r="AY109" s="7" t="str">
        <f t="shared" si="362"/>
        <v/>
      </c>
      <c r="AZ109" s="7" t="str">
        <f t="shared" si="362"/>
        <v/>
      </c>
      <c r="BA109" s="7" t="str">
        <f t="shared" si="362"/>
        <v/>
      </c>
      <c r="BB109" s="7" t="str">
        <f t="shared" si="362"/>
        <v/>
      </c>
      <c r="BC109" s="7" t="str">
        <f t="shared" si="362"/>
        <v/>
      </c>
      <c r="BD109" s="7" t="str">
        <f t="shared" si="366"/>
        <v/>
      </c>
      <c r="BE109" s="7" t="str">
        <f t="shared" si="366"/>
        <v/>
      </c>
      <c r="BF109" s="7" t="str">
        <f t="shared" si="366"/>
        <v/>
      </c>
      <c r="BG109" s="7" t="str">
        <f t="shared" si="366"/>
        <v/>
      </c>
      <c r="BH109" s="7" t="str">
        <f t="shared" si="366"/>
        <v/>
      </c>
      <c r="BI109" s="7" t="str">
        <f t="shared" si="366"/>
        <v/>
      </c>
      <c r="BJ109" s="7" t="str">
        <f t="shared" si="366"/>
        <v/>
      </c>
      <c r="BK109" s="7" t="str">
        <f t="shared" si="366"/>
        <v/>
      </c>
      <c r="BL109" s="7" t="str">
        <f t="shared" si="366"/>
        <v/>
      </c>
      <c r="BM109" s="7" t="str">
        <f t="shared" si="366"/>
        <v/>
      </c>
      <c r="BN109" s="7" t="str">
        <f t="shared" si="366"/>
        <v/>
      </c>
      <c r="BO109" s="7" t="str">
        <f t="shared" si="366"/>
        <v/>
      </c>
      <c r="BP109" s="7" t="str">
        <f t="shared" si="366"/>
        <v/>
      </c>
      <c r="BQ109" s="7" t="str">
        <f t="shared" si="366"/>
        <v/>
      </c>
      <c r="BR109" s="7" t="str">
        <f t="shared" si="366"/>
        <v/>
      </c>
      <c r="BS109" s="7" t="str">
        <f t="shared" si="366"/>
        <v/>
      </c>
      <c r="BT109" s="7" t="str">
        <f t="shared" ref="BT109:CG120" si="369">IF(OR($D109="",$C109=""),"",IF(AND(BT$7&lt;=$E109,BT$7&gt;=$D109),"x",""))</f>
        <v/>
      </c>
      <c r="BU109" s="7" t="str">
        <f t="shared" si="369"/>
        <v/>
      </c>
      <c r="BV109" s="7" t="str">
        <f t="shared" si="369"/>
        <v/>
      </c>
      <c r="BW109" s="7" t="str">
        <f t="shared" si="369"/>
        <v/>
      </c>
      <c r="BX109" s="7" t="str">
        <f t="shared" si="369"/>
        <v/>
      </c>
      <c r="BY109" s="7" t="str">
        <f t="shared" si="369"/>
        <v/>
      </c>
      <c r="BZ109" s="7" t="str">
        <f t="shared" si="369"/>
        <v/>
      </c>
      <c r="CA109" s="7" t="str">
        <f t="shared" si="369"/>
        <v/>
      </c>
      <c r="CB109" s="7" t="str">
        <f t="shared" si="369"/>
        <v/>
      </c>
      <c r="CC109" s="7" t="str">
        <f t="shared" si="369"/>
        <v/>
      </c>
      <c r="CD109" s="7" t="str">
        <f t="shared" si="369"/>
        <v/>
      </c>
      <c r="CE109" s="7" t="str">
        <f t="shared" si="369"/>
        <v/>
      </c>
      <c r="CF109" s="7" t="str">
        <f t="shared" si="369"/>
        <v/>
      </c>
      <c r="CG109" s="7" t="str">
        <f t="shared" si="369"/>
        <v/>
      </c>
      <c r="CH109" s="7" t="str">
        <f t="shared" si="363"/>
        <v/>
      </c>
      <c r="CI109" s="7" t="str">
        <f t="shared" si="363"/>
        <v/>
      </c>
      <c r="CJ109" s="7" t="str">
        <f t="shared" si="363"/>
        <v/>
      </c>
      <c r="CK109" s="7" t="str">
        <f t="shared" si="363"/>
        <v/>
      </c>
      <c r="CL109" s="7" t="str">
        <f t="shared" si="363"/>
        <v/>
      </c>
      <c r="CM109" s="7" t="str">
        <f t="shared" si="363"/>
        <v/>
      </c>
      <c r="CN109" s="7" t="str">
        <f t="shared" si="363"/>
        <v/>
      </c>
      <c r="CO109" s="7" t="str">
        <f t="shared" si="363"/>
        <v/>
      </c>
      <c r="CP109" s="7" t="str">
        <f t="shared" si="363"/>
        <v/>
      </c>
      <c r="CQ109" s="7" t="str">
        <f t="shared" si="363"/>
        <v/>
      </c>
      <c r="CR109" s="7" t="str">
        <f t="shared" si="363"/>
        <v/>
      </c>
      <c r="CS109" s="7" t="str">
        <f t="shared" si="363"/>
        <v/>
      </c>
      <c r="CT109" s="7" t="str">
        <f t="shared" si="363"/>
        <v/>
      </c>
      <c r="CU109" s="7" t="str">
        <f t="shared" si="363"/>
        <v/>
      </c>
      <c r="CV109" s="7" t="str">
        <f t="shared" si="363"/>
        <v/>
      </c>
      <c r="CW109" s="7" t="str">
        <f t="shared" si="363"/>
        <v/>
      </c>
      <c r="CX109" s="7" t="str">
        <f t="shared" si="367"/>
        <v/>
      </c>
      <c r="CY109" s="7" t="str">
        <f t="shared" si="360"/>
        <v/>
      </c>
      <c r="CZ109" s="7" t="str">
        <f t="shared" si="353"/>
        <v/>
      </c>
      <c r="DA109" s="7" t="str">
        <f t="shared" si="353"/>
        <v/>
      </c>
      <c r="DB109" s="7" t="str">
        <f t="shared" si="353"/>
        <v/>
      </c>
    </row>
    <row r="110" spans="2:106" ht="29.1" customHeight="1" outlineLevel="1" x14ac:dyDescent="0.3">
      <c r="B110" s="57" t="s">
        <v>160</v>
      </c>
      <c r="C110" s="66"/>
      <c r="D110" s="47"/>
      <c r="E110" s="50">
        <f>VLOOKUP(B110,Tabela1[[Item]:[Prazo]],9,0)</f>
        <v>45443</v>
      </c>
      <c r="F110" s="83" t="str">
        <f>VLOOKUP(B110,Tabela1[[Item]:[Responsável]],5,0)</f>
        <v>RH</v>
      </c>
      <c r="G110" s="81" t="s">
        <v>189</v>
      </c>
      <c r="H110" s="76" t="str">
        <f t="shared" si="368"/>
        <v/>
      </c>
      <c r="I110" s="7" t="str">
        <f t="shared" si="368"/>
        <v/>
      </c>
      <c r="J110" s="7" t="str">
        <f t="shared" si="368"/>
        <v/>
      </c>
      <c r="K110" s="7" t="str">
        <f t="shared" si="368"/>
        <v/>
      </c>
      <c r="L110" s="7" t="str">
        <f t="shared" si="368"/>
        <v/>
      </c>
      <c r="M110" s="7" t="str">
        <f t="shared" si="368"/>
        <v/>
      </c>
      <c r="N110" s="7" t="str">
        <f t="shared" si="368"/>
        <v/>
      </c>
      <c r="O110" s="7" t="str">
        <f t="shared" si="368"/>
        <v/>
      </c>
      <c r="P110" s="7" t="str">
        <f t="shared" si="368"/>
        <v/>
      </c>
      <c r="Q110" s="7" t="str">
        <f t="shared" si="368"/>
        <v/>
      </c>
      <c r="R110" s="7" t="str">
        <f t="shared" si="368"/>
        <v/>
      </c>
      <c r="S110" s="7" t="str">
        <f t="shared" si="368"/>
        <v/>
      </c>
      <c r="T110" s="7" t="str">
        <f t="shared" si="368"/>
        <v/>
      </c>
      <c r="U110" s="7" t="str">
        <f t="shared" si="368"/>
        <v/>
      </c>
      <c r="V110" s="7" t="str">
        <f t="shared" si="368"/>
        <v/>
      </c>
      <c r="W110" s="7" t="str">
        <f t="shared" si="364"/>
        <v/>
      </c>
      <c r="X110" s="7" t="str">
        <f t="shared" si="364"/>
        <v/>
      </c>
      <c r="Y110" s="7" t="str">
        <f t="shared" si="364"/>
        <v/>
      </c>
      <c r="Z110" s="7" t="str">
        <f t="shared" si="364"/>
        <v/>
      </c>
      <c r="AA110" s="7" t="str">
        <f t="shared" si="364"/>
        <v/>
      </c>
      <c r="AB110" s="7" t="str">
        <f t="shared" si="364"/>
        <v/>
      </c>
      <c r="AC110" s="7" t="str">
        <f t="shared" si="364"/>
        <v/>
      </c>
      <c r="AD110" s="7" t="str">
        <f t="shared" si="364"/>
        <v/>
      </c>
      <c r="AE110" s="7" t="str">
        <f t="shared" si="364"/>
        <v/>
      </c>
      <c r="AF110" s="7" t="str">
        <f t="shared" si="364"/>
        <v/>
      </c>
      <c r="AG110" s="7" t="str">
        <f t="shared" si="364"/>
        <v/>
      </c>
      <c r="AH110" s="7" t="str">
        <f t="shared" si="364"/>
        <v/>
      </c>
      <c r="AI110" s="7" t="str">
        <f t="shared" si="364"/>
        <v/>
      </c>
      <c r="AJ110" s="7" t="str">
        <f t="shared" si="364"/>
        <v/>
      </c>
      <c r="AK110" s="7" t="str">
        <f t="shared" si="364"/>
        <v/>
      </c>
      <c r="AL110" s="7" t="str">
        <f t="shared" si="364"/>
        <v/>
      </c>
      <c r="AM110" s="7" t="str">
        <f t="shared" si="365"/>
        <v/>
      </c>
      <c r="AN110" s="7" t="str">
        <f t="shared" si="362"/>
        <v/>
      </c>
      <c r="AO110" s="7" t="str">
        <f t="shared" si="362"/>
        <v/>
      </c>
      <c r="AP110" s="7" t="str">
        <f t="shared" si="362"/>
        <v/>
      </c>
      <c r="AQ110" s="7" t="str">
        <f t="shared" si="362"/>
        <v/>
      </c>
      <c r="AR110" s="7" t="str">
        <f t="shared" si="362"/>
        <v/>
      </c>
      <c r="AS110" s="7" t="str">
        <f t="shared" si="362"/>
        <v/>
      </c>
      <c r="AT110" s="7" t="str">
        <f t="shared" si="362"/>
        <v/>
      </c>
      <c r="AU110" s="7" t="str">
        <f t="shared" si="362"/>
        <v/>
      </c>
      <c r="AV110" s="7" t="str">
        <f t="shared" si="362"/>
        <v/>
      </c>
      <c r="AW110" s="71" t="str">
        <f t="shared" si="362"/>
        <v/>
      </c>
      <c r="AX110" s="7" t="str">
        <f t="shared" si="362"/>
        <v/>
      </c>
      <c r="AY110" s="7" t="str">
        <f t="shared" si="362"/>
        <v/>
      </c>
      <c r="AZ110" s="7" t="str">
        <f t="shared" si="362"/>
        <v/>
      </c>
      <c r="BA110" s="7" t="str">
        <f t="shared" si="362"/>
        <v/>
      </c>
      <c r="BB110" s="7" t="str">
        <f t="shared" si="362"/>
        <v/>
      </c>
      <c r="BC110" s="7" t="str">
        <f t="shared" si="362"/>
        <v/>
      </c>
      <c r="BD110" s="7" t="str">
        <f t="shared" si="366"/>
        <v/>
      </c>
      <c r="BE110" s="7" t="str">
        <f t="shared" si="366"/>
        <v/>
      </c>
      <c r="BF110" s="7" t="str">
        <f t="shared" si="366"/>
        <v/>
      </c>
      <c r="BG110" s="7" t="str">
        <f t="shared" si="366"/>
        <v/>
      </c>
      <c r="BH110" s="7" t="str">
        <f t="shared" si="366"/>
        <v/>
      </c>
      <c r="BI110" s="7" t="str">
        <f t="shared" si="366"/>
        <v/>
      </c>
      <c r="BJ110" s="7" t="str">
        <f t="shared" si="366"/>
        <v/>
      </c>
      <c r="BK110" s="7" t="str">
        <f t="shared" si="366"/>
        <v/>
      </c>
      <c r="BL110" s="7" t="str">
        <f t="shared" si="366"/>
        <v/>
      </c>
      <c r="BM110" s="7" t="str">
        <f t="shared" si="366"/>
        <v/>
      </c>
      <c r="BN110" s="7" t="str">
        <f t="shared" si="366"/>
        <v/>
      </c>
      <c r="BO110" s="7" t="str">
        <f t="shared" si="366"/>
        <v/>
      </c>
      <c r="BP110" s="7" t="str">
        <f t="shared" si="366"/>
        <v/>
      </c>
      <c r="BQ110" s="7" t="str">
        <f t="shared" si="366"/>
        <v/>
      </c>
      <c r="BR110" s="7" t="str">
        <f t="shared" si="366"/>
        <v/>
      </c>
      <c r="BS110" s="7" t="str">
        <f t="shared" si="366"/>
        <v/>
      </c>
      <c r="BT110" s="7" t="str">
        <f t="shared" si="369"/>
        <v/>
      </c>
      <c r="BU110" s="7" t="str">
        <f t="shared" si="369"/>
        <v/>
      </c>
      <c r="BV110" s="7" t="str">
        <f t="shared" si="369"/>
        <v/>
      </c>
      <c r="BW110" s="7" t="str">
        <f t="shared" si="369"/>
        <v/>
      </c>
      <c r="BX110" s="7" t="str">
        <f t="shared" si="369"/>
        <v/>
      </c>
      <c r="BY110" s="7" t="str">
        <f t="shared" si="369"/>
        <v/>
      </c>
      <c r="BZ110" s="7" t="str">
        <f t="shared" si="369"/>
        <v/>
      </c>
      <c r="CA110" s="7" t="str">
        <f t="shared" si="369"/>
        <v/>
      </c>
      <c r="CB110" s="7" t="str">
        <f t="shared" si="369"/>
        <v/>
      </c>
      <c r="CC110" s="7" t="str">
        <f t="shared" si="369"/>
        <v/>
      </c>
      <c r="CD110" s="7" t="str">
        <f t="shared" si="369"/>
        <v/>
      </c>
      <c r="CE110" s="7" t="str">
        <f t="shared" si="369"/>
        <v/>
      </c>
      <c r="CF110" s="7" t="str">
        <f t="shared" si="369"/>
        <v/>
      </c>
      <c r="CG110" s="7" t="str">
        <f t="shared" si="369"/>
        <v/>
      </c>
      <c r="CH110" s="7" t="str">
        <f t="shared" si="363"/>
        <v/>
      </c>
      <c r="CI110" s="7" t="str">
        <f t="shared" si="363"/>
        <v/>
      </c>
      <c r="CJ110" s="7" t="str">
        <f t="shared" si="363"/>
        <v/>
      </c>
      <c r="CK110" s="7" t="str">
        <f t="shared" si="363"/>
        <v/>
      </c>
      <c r="CL110" s="7" t="str">
        <f t="shared" si="363"/>
        <v/>
      </c>
      <c r="CM110" s="7" t="str">
        <f t="shared" si="363"/>
        <v/>
      </c>
      <c r="CN110" s="7" t="str">
        <f t="shared" si="363"/>
        <v/>
      </c>
      <c r="CO110" s="7" t="str">
        <f t="shared" si="363"/>
        <v/>
      </c>
      <c r="CP110" s="7" t="str">
        <f t="shared" si="363"/>
        <v/>
      </c>
      <c r="CQ110" s="7" t="str">
        <f t="shared" si="363"/>
        <v/>
      </c>
      <c r="CR110" s="7" t="str">
        <f t="shared" si="363"/>
        <v/>
      </c>
      <c r="CS110" s="7" t="str">
        <f t="shared" si="363"/>
        <v/>
      </c>
      <c r="CT110" s="7" t="str">
        <f t="shared" si="363"/>
        <v/>
      </c>
      <c r="CU110" s="7" t="str">
        <f t="shared" si="363"/>
        <v/>
      </c>
      <c r="CV110" s="7" t="str">
        <f t="shared" si="363"/>
        <v/>
      </c>
      <c r="CW110" s="7" t="str">
        <f t="shared" si="363"/>
        <v/>
      </c>
      <c r="CX110" s="7" t="str">
        <f t="shared" si="367"/>
        <v/>
      </c>
      <c r="CY110" s="7" t="str">
        <f t="shared" si="360"/>
        <v/>
      </c>
      <c r="CZ110" s="7" t="str">
        <f t="shared" si="353"/>
        <v/>
      </c>
      <c r="DA110" s="7" t="str">
        <f t="shared" si="353"/>
        <v/>
      </c>
      <c r="DB110" s="7" t="str">
        <f t="shared" si="353"/>
        <v/>
      </c>
    </row>
    <row r="111" spans="2:106" ht="29.1" customHeight="1" outlineLevel="1" x14ac:dyDescent="0.3">
      <c r="B111" s="57" t="s">
        <v>162</v>
      </c>
      <c r="C111" s="66"/>
      <c r="D111" s="47"/>
      <c r="E111" s="50">
        <f>VLOOKUP(B111,Tabela1[[Item]:[Prazo]],9,0)</f>
        <v>45443</v>
      </c>
      <c r="F111" s="83" t="str">
        <f>VLOOKUP(B111,Tabela1[[Item]:[Responsável]],5,0)</f>
        <v>Jurídico</v>
      </c>
      <c r="G111" s="81" t="s">
        <v>189</v>
      </c>
      <c r="H111" s="76" t="str">
        <f t="shared" si="368"/>
        <v/>
      </c>
      <c r="I111" s="7" t="str">
        <f t="shared" si="368"/>
        <v/>
      </c>
      <c r="J111" s="7" t="str">
        <f t="shared" si="368"/>
        <v/>
      </c>
      <c r="K111" s="7" t="str">
        <f t="shared" si="368"/>
        <v/>
      </c>
      <c r="L111" s="7" t="str">
        <f t="shared" si="368"/>
        <v/>
      </c>
      <c r="M111" s="7" t="str">
        <f t="shared" si="368"/>
        <v/>
      </c>
      <c r="N111" s="7" t="str">
        <f t="shared" si="368"/>
        <v/>
      </c>
      <c r="O111" s="7" t="str">
        <f t="shared" si="368"/>
        <v/>
      </c>
      <c r="P111" s="7" t="str">
        <f t="shared" si="368"/>
        <v/>
      </c>
      <c r="Q111" s="7" t="str">
        <f t="shared" si="368"/>
        <v/>
      </c>
      <c r="R111" s="7" t="str">
        <f t="shared" si="368"/>
        <v/>
      </c>
      <c r="S111" s="7" t="str">
        <f t="shared" si="368"/>
        <v/>
      </c>
      <c r="T111" s="7" t="str">
        <f t="shared" si="368"/>
        <v/>
      </c>
      <c r="U111" s="7" t="str">
        <f t="shared" si="368"/>
        <v/>
      </c>
      <c r="V111" s="7" t="str">
        <f t="shared" si="368"/>
        <v/>
      </c>
      <c r="W111" s="7" t="str">
        <f t="shared" si="364"/>
        <v/>
      </c>
      <c r="X111" s="7" t="str">
        <f t="shared" si="364"/>
        <v/>
      </c>
      <c r="Y111" s="7" t="str">
        <f t="shared" si="364"/>
        <v/>
      </c>
      <c r="Z111" s="7" t="str">
        <f t="shared" si="364"/>
        <v/>
      </c>
      <c r="AA111" s="7" t="str">
        <f t="shared" si="364"/>
        <v/>
      </c>
      <c r="AB111" s="7" t="str">
        <f t="shared" si="364"/>
        <v/>
      </c>
      <c r="AC111" s="7" t="str">
        <f t="shared" si="364"/>
        <v/>
      </c>
      <c r="AD111" s="7" t="str">
        <f t="shared" si="364"/>
        <v/>
      </c>
      <c r="AE111" s="7" t="str">
        <f t="shared" si="364"/>
        <v/>
      </c>
      <c r="AF111" s="7" t="str">
        <f t="shared" si="364"/>
        <v/>
      </c>
      <c r="AG111" s="7" t="str">
        <f t="shared" si="364"/>
        <v/>
      </c>
      <c r="AH111" s="7" t="str">
        <f t="shared" si="364"/>
        <v/>
      </c>
      <c r="AI111" s="7" t="str">
        <f t="shared" si="364"/>
        <v/>
      </c>
      <c r="AJ111" s="7" t="str">
        <f t="shared" si="364"/>
        <v/>
      </c>
      <c r="AK111" s="7" t="str">
        <f t="shared" si="364"/>
        <v/>
      </c>
      <c r="AL111" s="7" t="str">
        <f t="shared" si="364"/>
        <v/>
      </c>
      <c r="AM111" s="7" t="str">
        <f t="shared" si="365"/>
        <v/>
      </c>
      <c r="AN111" s="7" t="str">
        <f t="shared" si="362"/>
        <v/>
      </c>
      <c r="AO111" s="7" t="str">
        <f t="shared" si="362"/>
        <v/>
      </c>
      <c r="AP111" s="7" t="str">
        <f t="shared" si="362"/>
        <v/>
      </c>
      <c r="AQ111" s="7" t="str">
        <f t="shared" si="362"/>
        <v/>
      </c>
      <c r="AR111" s="7" t="str">
        <f t="shared" si="362"/>
        <v/>
      </c>
      <c r="AS111" s="7" t="str">
        <f t="shared" si="362"/>
        <v/>
      </c>
      <c r="AT111" s="7" t="str">
        <f t="shared" si="362"/>
        <v/>
      </c>
      <c r="AU111" s="7" t="str">
        <f t="shared" si="362"/>
        <v/>
      </c>
      <c r="AV111" s="7" t="str">
        <f t="shared" si="362"/>
        <v/>
      </c>
      <c r="AW111" s="71" t="str">
        <f t="shared" si="362"/>
        <v/>
      </c>
      <c r="AX111" s="7" t="str">
        <f t="shared" si="362"/>
        <v/>
      </c>
      <c r="AY111" s="7" t="str">
        <f t="shared" si="362"/>
        <v/>
      </c>
      <c r="AZ111" s="7" t="str">
        <f t="shared" si="362"/>
        <v/>
      </c>
      <c r="BA111" s="7" t="str">
        <f t="shared" si="362"/>
        <v/>
      </c>
      <c r="BB111" s="7" t="str">
        <f t="shared" si="362"/>
        <v/>
      </c>
      <c r="BC111" s="7" t="str">
        <f t="shared" si="362"/>
        <v/>
      </c>
      <c r="BD111" s="7" t="str">
        <f t="shared" si="366"/>
        <v/>
      </c>
      <c r="BE111" s="7" t="str">
        <f t="shared" si="366"/>
        <v/>
      </c>
      <c r="BF111" s="7" t="str">
        <f t="shared" si="366"/>
        <v/>
      </c>
      <c r="BG111" s="7" t="str">
        <f t="shared" si="366"/>
        <v/>
      </c>
      <c r="BH111" s="7" t="str">
        <f t="shared" si="366"/>
        <v/>
      </c>
      <c r="BI111" s="7" t="str">
        <f t="shared" si="366"/>
        <v/>
      </c>
      <c r="BJ111" s="7" t="str">
        <f t="shared" si="366"/>
        <v/>
      </c>
      <c r="BK111" s="7" t="str">
        <f t="shared" si="366"/>
        <v/>
      </c>
      <c r="BL111" s="7" t="str">
        <f t="shared" si="366"/>
        <v/>
      </c>
      <c r="BM111" s="7" t="str">
        <f t="shared" si="366"/>
        <v/>
      </c>
      <c r="BN111" s="7" t="str">
        <f t="shared" si="366"/>
        <v/>
      </c>
      <c r="BO111" s="7" t="str">
        <f t="shared" si="366"/>
        <v/>
      </c>
      <c r="BP111" s="7" t="str">
        <f t="shared" si="366"/>
        <v/>
      </c>
      <c r="BQ111" s="7" t="str">
        <f t="shared" si="366"/>
        <v/>
      </c>
      <c r="BR111" s="7" t="str">
        <f t="shared" si="366"/>
        <v/>
      </c>
      <c r="BS111" s="7" t="str">
        <f t="shared" si="366"/>
        <v/>
      </c>
      <c r="BT111" s="7" t="str">
        <f t="shared" si="369"/>
        <v/>
      </c>
      <c r="BU111" s="7" t="str">
        <f t="shared" si="369"/>
        <v/>
      </c>
      <c r="BV111" s="7" t="str">
        <f t="shared" si="369"/>
        <v/>
      </c>
      <c r="BW111" s="7" t="str">
        <f t="shared" si="369"/>
        <v/>
      </c>
      <c r="BX111" s="7" t="str">
        <f t="shared" si="369"/>
        <v/>
      </c>
      <c r="BY111" s="7" t="str">
        <f t="shared" si="369"/>
        <v/>
      </c>
      <c r="BZ111" s="7" t="str">
        <f t="shared" si="369"/>
        <v/>
      </c>
      <c r="CA111" s="7" t="str">
        <f t="shared" si="369"/>
        <v/>
      </c>
      <c r="CB111" s="7" t="str">
        <f t="shared" si="369"/>
        <v/>
      </c>
      <c r="CC111" s="7" t="str">
        <f t="shared" si="369"/>
        <v/>
      </c>
      <c r="CD111" s="7" t="str">
        <f t="shared" si="369"/>
        <v/>
      </c>
      <c r="CE111" s="7" t="str">
        <f t="shared" si="369"/>
        <v/>
      </c>
      <c r="CF111" s="7" t="str">
        <f t="shared" si="369"/>
        <v/>
      </c>
      <c r="CG111" s="7" t="str">
        <f t="shared" si="369"/>
        <v/>
      </c>
      <c r="CH111" s="7" t="str">
        <f t="shared" si="363"/>
        <v/>
      </c>
      <c r="CI111" s="7" t="str">
        <f t="shared" si="363"/>
        <v/>
      </c>
      <c r="CJ111" s="7" t="str">
        <f t="shared" si="363"/>
        <v/>
      </c>
      <c r="CK111" s="7" t="str">
        <f t="shared" si="363"/>
        <v/>
      </c>
      <c r="CL111" s="7" t="str">
        <f t="shared" si="363"/>
        <v/>
      </c>
      <c r="CM111" s="7" t="str">
        <f t="shared" si="363"/>
        <v/>
      </c>
      <c r="CN111" s="7" t="str">
        <f t="shared" si="363"/>
        <v/>
      </c>
      <c r="CO111" s="7" t="str">
        <f t="shared" si="363"/>
        <v/>
      </c>
      <c r="CP111" s="7" t="str">
        <f t="shared" si="363"/>
        <v/>
      </c>
      <c r="CQ111" s="7" t="str">
        <f t="shared" si="363"/>
        <v/>
      </c>
      <c r="CR111" s="7" t="str">
        <f t="shared" si="363"/>
        <v/>
      </c>
      <c r="CS111" s="7" t="str">
        <f t="shared" si="363"/>
        <v/>
      </c>
      <c r="CT111" s="7" t="str">
        <f t="shared" si="363"/>
        <v/>
      </c>
      <c r="CU111" s="7" t="str">
        <f t="shared" si="363"/>
        <v/>
      </c>
      <c r="CV111" s="7" t="str">
        <f t="shared" si="363"/>
        <v/>
      </c>
      <c r="CW111" s="7" t="str">
        <f t="shared" si="363"/>
        <v/>
      </c>
      <c r="CX111" s="7" t="str">
        <f t="shared" si="367"/>
        <v/>
      </c>
      <c r="CY111" s="7" t="str">
        <f t="shared" si="360"/>
        <v/>
      </c>
      <c r="CZ111" s="7" t="str">
        <f t="shared" si="353"/>
        <v/>
      </c>
      <c r="DA111" s="7" t="str">
        <f t="shared" si="353"/>
        <v/>
      </c>
      <c r="DB111" s="7" t="str">
        <f t="shared" si="353"/>
        <v/>
      </c>
    </row>
    <row r="112" spans="2:106" ht="29.1" customHeight="1" outlineLevel="1" x14ac:dyDescent="0.3">
      <c r="B112" s="57" t="s">
        <v>164</v>
      </c>
      <c r="C112" s="66"/>
      <c r="D112" s="47"/>
      <c r="E112" s="50">
        <f>VLOOKUP(B112,Tabela1[[Item]:[Prazo]],9,0)</f>
        <v>45443</v>
      </c>
      <c r="F112" s="83" t="str">
        <f>VLOOKUP(B112,Tabela1[[Item]:[Responsável]],5,0)</f>
        <v>Financeiro</v>
      </c>
      <c r="G112" s="81" t="s">
        <v>189</v>
      </c>
      <c r="H112" s="76" t="str">
        <f t="shared" si="368"/>
        <v/>
      </c>
      <c r="I112" s="7" t="str">
        <f t="shared" si="368"/>
        <v/>
      </c>
      <c r="J112" s="7" t="str">
        <f t="shared" si="368"/>
        <v/>
      </c>
      <c r="K112" s="7" t="str">
        <f t="shared" si="368"/>
        <v/>
      </c>
      <c r="L112" s="7" t="str">
        <f t="shared" si="368"/>
        <v/>
      </c>
      <c r="M112" s="7" t="str">
        <f t="shared" si="368"/>
        <v/>
      </c>
      <c r="N112" s="7" t="str">
        <f t="shared" si="368"/>
        <v/>
      </c>
      <c r="O112" s="7" t="str">
        <f t="shared" si="368"/>
        <v/>
      </c>
      <c r="P112" s="7" t="str">
        <f t="shared" si="368"/>
        <v/>
      </c>
      <c r="Q112" s="7" t="str">
        <f t="shared" si="368"/>
        <v/>
      </c>
      <c r="R112" s="7" t="str">
        <f t="shared" si="368"/>
        <v/>
      </c>
      <c r="S112" s="7" t="str">
        <f t="shared" si="368"/>
        <v/>
      </c>
      <c r="T112" s="7" t="str">
        <f t="shared" si="368"/>
        <v/>
      </c>
      <c r="U112" s="7" t="str">
        <f t="shared" si="368"/>
        <v/>
      </c>
      <c r="V112" s="7" t="str">
        <f t="shared" si="368"/>
        <v/>
      </c>
      <c r="W112" s="7" t="str">
        <f t="shared" si="364"/>
        <v/>
      </c>
      <c r="X112" s="7" t="str">
        <f t="shared" si="364"/>
        <v/>
      </c>
      <c r="Y112" s="7" t="str">
        <f t="shared" si="364"/>
        <v/>
      </c>
      <c r="Z112" s="7" t="str">
        <f t="shared" si="364"/>
        <v/>
      </c>
      <c r="AA112" s="7" t="str">
        <f t="shared" si="364"/>
        <v/>
      </c>
      <c r="AB112" s="7" t="str">
        <f t="shared" si="364"/>
        <v/>
      </c>
      <c r="AC112" s="7" t="str">
        <f t="shared" si="364"/>
        <v/>
      </c>
      <c r="AD112" s="7" t="str">
        <f t="shared" si="364"/>
        <v/>
      </c>
      <c r="AE112" s="7" t="str">
        <f t="shared" si="364"/>
        <v/>
      </c>
      <c r="AF112" s="7" t="str">
        <f t="shared" si="364"/>
        <v/>
      </c>
      <c r="AG112" s="7" t="str">
        <f t="shared" si="364"/>
        <v/>
      </c>
      <c r="AH112" s="7" t="str">
        <f t="shared" si="364"/>
        <v/>
      </c>
      <c r="AI112" s="7" t="str">
        <f t="shared" si="364"/>
        <v/>
      </c>
      <c r="AJ112" s="7" t="str">
        <f t="shared" si="364"/>
        <v/>
      </c>
      <c r="AK112" s="7" t="str">
        <f t="shared" si="364"/>
        <v/>
      </c>
      <c r="AL112" s="7" t="str">
        <f t="shared" si="364"/>
        <v/>
      </c>
      <c r="AM112" s="7" t="str">
        <f t="shared" si="365"/>
        <v/>
      </c>
      <c r="AN112" s="7" t="str">
        <f t="shared" si="362"/>
        <v/>
      </c>
      <c r="AO112" s="7" t="str">
        <f t="shared" si="362"/>
        <v/>
      </c>
      <c r="AP112" s="7" t="str">
        <f t="shared" si="362"/>
        <v/>
      </c>
      <c r="AQ112" s="7" t="str">
        <f t="shared" si="362"/>
        <v/>
      </c>
      <c r="AR112" s="7" t="str">
        <f t="shared" si="362"/>
        <v/>
      </c>
      <c r="AS112" s="7" t="str">
        <f t="shared" si="362"/>
        <v/>
      </c>
      <c r="AT112" s="7" t="str">
        <f t="shared" si="362"/>
        <v/>
      </c>
      <c r="AU112" s="7" t="str">
        <f t="shared" si="362"/>
        <v/>
      </c>
      <c r="AV112" s="7" t="str">
        <f t="shared" si="362"/>
        <v/>
      </c>
      <c r="AW112" s="71" t="str">
        <f t="shared" si="362"/>
        <v/>
      </c>
      <c r="AX112" s="7" t="str">
        <f t="shared" si="362"/>
        <v/>
      </c>
      <c r="AY112" s="7" t="str">
        <f t="shared" si="362"/>
        <v/>
      </c>
      <c r="AZ112" s="7" t="str">
        <f t="shared" si="362"/>
        <v/>
      </c>
      <c r="BA112" s="7" t="str">
        <f t="shared" si="362"/>
        <v/>
      </c>
      <c r="BB112" s="7" t="str">
        <f t="shared" si="362"/>
        <v/>
      </c>
      <c r="BC112" s="7" t="str">
        <f t="shared" si="362"/>
        <v/>
      </c>
      <c r="BD112" s="7" t="str">
        <f t="shared" si="366"/>
        <v/>
      </c>
      <c r="BE112" s="7" t="str">
        <f t="shared" si="366"/>
        <v/>
      </c>
      <c r="BF112" s="7" t="str">
        <f t="shared" si="366"/>
        <v/>
      </c>
      <c r="BG112" s="7" t="str">
        <f t="shared" si="366"/>
        <v/>
      </c>
      <c r="BH112" s="7" t="str">
        <f t="shared" si="366"/>
        <v/>
      </c>
      <c r="BI112" s="7" t="str">
        <f t="shared" si="366"/>
        <v/>
      </c>
      <c r="BJ112" s="7" t="str">
        <f t="shared" si="366"/>
        <v/>
      </c>
      <c r="BK112" s="7" t="str">
        <f t="shared" si="366"/>
        <v/>
      </c>
      <c r="BL112" s="7" t="str">
        <f t="shared" si="366"/>
        <v/>
      </c>
      <c r="BM112" s="7" t="str">
        <f t="shared" si="366"/>
        <v/>
      </c>
      <c r="BN112" s="7" t="str">
        <f t="shared" si="366"/>
        <v/>
      </c>
      <c r="BO112" s="7" t="str">
        <f t="shared" si="366"/>
        <v/>
      </c>
      <c r="BP112" s="7" t="str">
        <f t="shared" si="366"/>
        <v/>
      </c>
      <c r="BQ112" s="7" t="str">
        <f t="shared" si="366"/>
        <v/>
      </c>
      <c r="BR112" s="7" t="str">
        <f t="shared" si="366"/>
        <v/>
      </c>
      <c r="BS112" s="7" t="str">
        <f t="shared" si="366"/>
        <v/>
      </c>
      <c r="BT112" s="7" t="str">
        <f t="shared" si="369"/>
        <v/>
      </c>
      <c r="BU112" s="7" t="str">
        <f t="shared" si="369"/>
        <v/>
      </c>
      <c r="BV112" s="7" t="str">
        <f t="shared" si="369"/>
        <v/>
      </c>
      <c r="BW112" s="7" t="str">
        <f t="shared" si="369"/>
        <v/>
      </c>
      <c r="BX112" s="7" t="str">
        <f t="shared" si="369"/>
        <v/>
      </c>
      <c r="BY112" s="7" t="str">
        <f t="shared" si="369"/>
        <v/>
      </c>
      <c r="BZ112" s="7" t="str">
        <f t="shared" si="369"/>
        <v/>
      </c>
      <c r="CA112" s="7" t="str">
        <f t="shared" si="369"/>
        <v/>
      </c>
      <c r="CB112" s="7" t="str">
        <f t="shared" si="369"/>
        <v/>
      </c>
      <c r="CC112" s="7" t="str">
        <f t="shared" si="369"/>
        <v/>
      </c>
      <c r="CD112" s="7" t="str">
        <f t="shared" si="369"/>
        <v/>
      </c>
      <c r="CE112" s="7" t="str">
        <f t="shared" si="369"/>
        <v/>
      </c>
      <c r="CF112" s="7" t="str">
        <f t="shared" si="369"/>
        <v/>
      </c>
      <c r="CG112" s="7" t="str">
        <f t="shared" si="369"/>
        <v/>
      </c>
      <c r="CH112" s="7" t="str">
        <f t="shared" si="363"/>
        <v/>
      </c>
      <c r="CI112" s="7" t="str">
        <f t="shared" si="363"/>
        <v/>
      </c>
      <c r="CJ112" s="7" t="str">
        <f t="shared" si="363"/>
        <v/>
      </c>
      <c r="CK112" s="7" t="str">
        <f t="shared" si="363"/>
        <v/>
      </c>
      <c r="CL112" s="7" t="str">
        <f t="shared" si="363"/>
        <v/>
      </c>
      <c r="CM112" s="7" t="str">
        <f t="shared" si="363"/>
        <v/>
      </c>
      <c r="CN112" s="7" t="str">
        <f t="shared" si="363"/>
        <v/>
      </c>
      <c r="CO112" s="7" t="str">
        <f t="shared" si="363"/>
        <v/>
      </c>
      <c r="CP112" s="7" t="str">
        <f t="shared" si="363"/>
        <v/>
      </c>
      <c r="CQ112" s="7" t="str">
        <f t="shared" si="363"/>
        <v/>
      </c>
      <c r="CR112" s="7" t="str">
        <f t="shared" si="363"/>
        <v/>
      </c>
      <c r="CS112" s="7" t="str">
        <f t="shared" si="363"/>
        <v/>
      </c>
      <c r="CT112" s="7" t="str">
        <f t="shared" si="363"/>
        <v/>
      </c>
      <c r="CU112" s="7" t="str">
        <f t="shared" si="363"/>
        <v/>
      </c>
      <c r="CV112" s="7" t="str">
        <f t="shared" si="363"/>
        <v/>
      </c>
      <c r="CW112" s="7" t="str">
        <f t="shared" si="363"/>
        <v/>
      </c>
      <c r="CX112" s="7" t="str">
        <f t="shared" si="367"/>
        <v/>
      </c>
      <c r="CY112" s="7" t="str">
        <f t="shared" si="360"/>
        <v/>
      </c>
      <c r="CZ112" s="7" t="str">
        <f t="shared" si="353"/>
        <v/>
      </c>
      <c r="DA112" s="7" t="str">
        <f t="shared" si="353"/>
        <v/>
      </c>
      <c r="DB112" s="7" t="str">
        <f t="shared" si="353"/>
        <v/>
      </c>
    </row>
    <row r="113" spans="2:106" ht="29.1" customHeight="1" outlineLevel="1" x14ac:dyDescent="0.3">
      <c r="B113" s="57" t="s">
        <v>166</v>
      </c>
      <c r="C113" s="66"/>
      <c r="D113" s="47"/>
      <c r="E113" s="50">
        <f>VLOOKUP(B113,Tabela1[[Item]:[Prazo]],9,0)</f>
        <v>45443</v>
      </c>
      <c r="F113" s="83" t="str">
        <f>VLOOKUP(B113,Tabela1[[Item]:[Responsável]],5,0)</f>
        <v>RI</v>
      </c>
      <c r="G113" s="81" t="s">
        <v>189</v>
      </c>
      <c r="H113" s="76" t="str">
        <f t="shared" si="368"/>
        <v/>
      </c>
      <c r="I113" s="7" t="str">
        <f t="shared" si="368"/>
        <v/>
      </c>
      <c r="J113" s="7" t="str">
        <f t="shared" si="368"/>
        <v/>
      </c>
      <c r="K113" s="7" t="str">
        <f t="shared" si="368"/>
        <v/>
      </c>
      <c r="L113" s="7" t="str">
        <f t="shared" si="368"/>
        <v/>
      </c>
      <c r="M113" s="7" t="str">
        <f t="shared" si="368"/>
        <v/>
      </c>
      <c r="N113" s="7" t="str">
        <f t="shared" si="368"/>
        <v/>
      </c>
      <c r="O113" s="7" t="str">
        <f t="shared" si="368"/>
        <v/>
      </c>
      <c r="P113" s="7" t="str">
        <f t="shared" si="368"/>
        <v/>
      </c>
      <c r="Q113" s="7" t="str">
        <f t="shared" si="368"/>
        <v/>
      </c>
      <c r="R113" s="7" t="str">
        <f t="shared" si="368"/>
        <v/>
      </c>
      <c r="S113" s="7" t="str">
        <f t="shared" si="368"/>
        <v/>
      </c>
      <c r="T113" s="7" t="str">
        <f t="shared" si="368"/>
        <v/>
      </c>
      <c r="U113" s="7" t="str">
        <f t="shared" si="368"/>
        <v/>
      </c>
      <c r="V113" s="7" t="str">
        <f t="shared" si="368"/>
        <v/>
      </c>
      <c r="W113" s="7" t="str">
        <f t="shared" si="364"/>
        <v/>
      </c>
      <c r="X113" s="7" t="str">
        <f t="shared" si="364"/>
        <v/>
      </c>
      <c r="Y113" s="7" t="str">
        <f t="shared" si="364"/>
        <v/>
      </c>
      <c r="Z113" s="7" t="str">
        <f t="shared" si="364"/>
        <v/>
      </c>
      <c r="AA113" s="7" t="str">
        <f t="shared" si="364"/>
        <v/>
      </c>
      <c r="AB113" s="7" t="str">
        <f t="shared" si="364"/>
        <v/>
      </c>
      <c r="AC113" s="7" t="str">
        <f t="shared" si="364"/>
        <v/>
      </c>
      <c r="AD113" s="7" t="str">
        <f t="shared" si="364"/>
        <v/>
      </c>
      <c r="AE113" s="7" t="str">
        <f t="shared" si="364"/>
        <v/>
      </c>
      <c r="AF113" s="7" t="str">
        <f t="shared" si="364"/>
        <v/>
      </c>
      <c r="AG113" s="7" t="str">
        <f t="shared" si="364"/>
        <v/>
      </c>
      <c r="AH113" s="7" t="str">
        <f t="shared" si="364"/>
        <v/>
      </c>
      <c r="AI113" s="7" t="str">
        <f t="shared" si="364"/>
        <v/>
      </c>
      <c r="AJ113" s="7" t="str">
        <f t="shared" si="364"/>
        <v/>
      </c>
      <c r="AK113" s="7" t="str">
        <f t="shared" si="364"/>
        <v/>
      </c>
      <c r="AL113" s="7" t="str">
        <f t="shared" si="364"/>
        <v/>
      </c>
      <c r="AM113" s="7" t="str">
        <f t="shared" si="365"/>
        <v/>
      </c>
      <c r="AN113" s="7" t="str">
        <f t="shared" si="362"/>
        <v/>
      </c>
      <c r="AO113" s="7" t="str">
        <f t="shared" si="362"/>
        <v/>
      </c>
      <c r="AP113" s="7" t="str">
        <f t="shared" si="362"/>
        <v/>
      </c>
      <c r="AQ113" s="7" t="str">
        <f t="shared" si="362"/>
        <v/>
      </c>
      <c r="AR113" s="7" t="str">
        <f t="shared" si="362"/>
        <v/>
      </c>
      <c r="AS113" s="7" t="str">
        <f t="shared" si="362"/>
        <v/>
      </c>
      <c r="AT113" s="7" t="str">
        <f t="shared" si="362"/>
        <v/>
      </c>
      <c r="AU113" s="7" t="str">
        <f t="shared" si="362"/>
        <v/>
      </c>
      <c r="AV113" s="7" t="str">
        <f t="shared" si="362"/>
        <v/>
      </c>
      <c r="AW113" s="71" t="str">
        <f t="shared" si="362"/>
        <v/>
      </c>
      <c r="AX113" s="7" t="str">
        <f t="shared" si="362"/>
        <v/>
      </c>
      <c r="AY113" s="7" t="str">
        <f t="shared" si="362"/>
        <v/>
      </c>
      <c r="AZ113" s="7" t="str">
        <f t="shared" si="362"/>
        <v/>
      </c>
      <c r="BA113" s="7" t="str">
        <f t="shared" si="362"/>
        <v/>
      </c>
      <c r="BB113" s="7" t="str">
        <f t="shared" si="362"/>
        <v/>
      </c>
      <c r="BC113" s="7" t="str">
        <f t="shared" si="362"/>
        <v/>
      </c>
      <c r="BD113" s="7" t="str">
        <f t="shared" si="366"/>
        <v/>
      </c>
      <c r="BE113" s="7" t="str">
        <f t="shared" si="366"/>
        <v/>
      </c>
      <c r="BF113" s="7" t="str">
        <f t="shared" si="366"/>
        <v/>
      </c>
      <c r="BG113" s="7" t="str">
        <f t="shared" si="366"/>
        <v/>
      </c>
      <c r="BH113" s="7" t="str">
        <f t="shared" si="366"/>
        <v/>
      </c>
      <c r="BI113" s="7" t="str">
        <f t="shared" si="366"/>
        <v/>
      </c>
      <c r="BJ113" s="7" t="str">
        <f t="shared" si="366"/>
        <v/>
      </c>
      <c r="BK113" s="7" t="str">
        <f t="shared" si="366"/>
        <v/>
      </c>
      <c r="BL113" s="7" t="str">
        <f t="shared" si="366"/>
        <v/>
      </c>
      <c r="BM113" s="7" t="str">
        <f t="shared" si="366"/>
        <v/>
      </c>
      <c r="BN113" s="7" t="str">
        <f t="shared" si="366"/>
        <v/>
      </c>
      <c r="BO113" s="7" t="str">
        <f t="shared" si="366"/>
        <v/>
      </c>
      <c r="BP113" s="7" t="str">
        <f t="shared" si="366"/>
        <v/>
      </c>
      <c r="BQ113" s="7" t="str">
        <f t="shared" si="366"/>
        <v/>
      </c>
      <c r="BR113" s="7" t="str">
        <f t="shared" si="366"/>
        <v/>
      </c>
      <c r="BS113" s="7" t="str">
        <f t="shared" si="366"/>
        <v/>
      </c>
      <c r="BT113" s="7" t="str">
        <f t="shared" si="369"/>
        <v/>
      </c>
      <c r="BU113" s="7" t="str">
        <f t="shared" si="369"/>
        <v/>
      </c>
      <c r="BV113" s="7" t="str">
        <f t="shared" si="369"/>
        <v/>
      </c>
      <c r="BW113" s="7" t="str">
        <f t="shared" si="369"/>
        <v/>
      </c>
      <c r="BX113" s="7" t="str">
        <f t="shared" si="369"/>
        <v/>
      </c>
      <c r="BY113" s="7" t="str">
        <f t="shared" si="369"/>
        <v/>
      </c>
      <c r="BZ113" s="7" t="str">
        <f t="shared" si="369"/>
        <v/>
      </c>
      <c r="CA113" s="7" t="str">
        <f t="shared" si="369"/>
        <v/>
      </c>
      <c r="CB113" s="7" t="str">
        <f t="shared" si="369"/>
        <v/>
      </c>
      <c r="CC113" s="7" t="str">
        <f t="shared" si="369"/>
        <v/>
      </c>
      <c r="CD113" s="7" t="str">
        <f t="shared" si="369"/>
        <v/>
      </c>
      <c r="CE113" s="7" t="str">
        <f t="shared" si="369"/>
        <v/>
      </c>
      <c r="CF113" s="7" t="str">
        <f t="shared" si="369"/>
        <v/>
      </c>
      <c r="CG113" s="7" t="str">
        <f t="shared" si="369"/>
        <v/>
      </c>
      <c r="CH113" s="7" t="str">
        <f t="shared" si="363"/>
        <v/>
      </c>
      <c r="CI113" s="7" t="str">
        <f t="shared" si="363"/>
        <v/>
      </c>
      <c r="CJ113" s="7" t="str">
        <f t="shared" si="363"/>
        <v/>
      </c>
      <c r="CK113" s="7" t="str">
        <f t="shared" si="363"/>
        <v/>
      </c>
      <c r="CL113" s="7" t="str">
        <f t="shared" si="363"/>
        <v/>
      </c>
      <c r="CM113" s="7" t="str">
        <f t="shared" si="363"/>
        <v/>
      </c>
      <c r="CN113" s="7" t="str">
        <f t="shared" si="363"/>
        <v/>
      </c>
      <c r="CO113" s="7" t="str">
        <f t="shared" si="363"/>
        <v/>
      </c>
      <c r="CP113" s="7" t="str">
        <f t="shared" si="363"/>
        <v/>
      </c>
      <c r="CQ113" s="7" t="str">
        <f t="shared" si="363"/>
        <v/>
      </c>
      <c r="CR113" s="7" t="str">
        <f t="shared" si="363"/>
        <v/>
      </c>
      <c r="CS113" s="7" t="str">
        <f t="shared" si="363"/>
        <v/>
      </c>
      <c r="CT113" s="7" t="str">
        <f t="shared" si="363"/>
        <v/>
      </c>
      <c r="CU113" s="7" t="str">
        <f t="shared" si="363"/>
        <v/>
      </c>
      <c r="CV113" s="7" t="str">
        <f t="shared" si="363"/>
        <v/>
      </c>
      <c r="CW113" s="7" t="str">
        <f t="shared" si="363"/>
        <v/>
      </c>
      <c r="CX113" s="7" t="str">
        <f t="shared" si="367"/>
        <v/>
      </c>
      <c r="CY113" s="7" t="str">
        <f t="shared" si="360"/>
        <v/>
      </c>
      <c r="CZ113" s="7" t="str">
        <f t="shared" si="353"/>
        <v/>
      </c>
      <c r="DA113" s="7" t="str">
        <f t="shared" si="353"/>
        <v/>
      </c>
      <c r="DB113" s="7" t="str">
        <f t="shared" si="353"/>
        <v/>
      </c>
    </row>
    <row r="114" spans="2:106" ht="29.1" customHeight="1" outlineLevel="1" x14ac:dyDescent="0.3">
      <c r="B114" s="57" t="s">
        <v>168</v>
      </c>
      <c r="C114" s="66"/>
      <c r="D114" s="47"/>
      <c r="E114" s="50">
        <f>VLOOKUP(B114,Tabela1[[Item]:[Prazo]],9,0)</f>
        <v>45443</v>
      </c>
      <c r="F114" s="83" t="str">
        <f>VLOOKUP(B114,Tabela1[[Item]:[Responsável]],5,0)</f>
        <v>Contabilidade</v>
      </c>
      <c r="G114" s="81" t="s">
        <v>189</v>
      </c>
      <c r="H114" s="76" t="str">
        <f t="shared" si="368"/>
        <v/>
      </c>
      <c r="I114" s="7" t="str">
        <f t="shared" si="368"/>
        <v/>
      </c>
      <c r="J114" s="7" t="str">
        <f t="shared" si="368"/>
        <v/>
      </c>
      <c r="K114" s="7" t="str">
        <f t="shared" si="368"/>
        <v/>
      </c>
      <c r="L114" s="7" t="str">
        <f t="shared" si="368"/>
        <v/>
      </c>
      <c r="M114" s="7" t="str">
        <f t="shared" si="368"/>
        <v/>
      </c>
      <c r="N114" s="7" t="str">
        <f t="shared" si="368"/>
        <v/>
      </c>
      <c r="O114" s="7" t="str">
        <f t="shared" si="368"/>
        <v/>
      </c>
      <c r="P114" s="7" t="str">
        <f t="shared" si="368"/>
        <v/>
      </c>
      <c r="Q114" s="7" t="str">
        <f t="shared" si="368"/>
        <v/>
      </c>
      <c r="R114" s="7" t="str">
        <f t="shared" si="368"/>
        <v/>
      </c>
      <c r="S114" s="7" t="str">
        <f t="shared" si="368"/>
        <v/>
      </c>
      <c r="T114" s="7" t="str">
        <f t="shared" si="368"/>
        <v/>
      </c>
      <c r="U114" s="7" t="str">
        <f t="shared" si="368"/>
        <v/>
      </c>
      <c r="V114" s="7" t="str">
        <f t="shared" si="368"/>
        <v/>
      </c>
      <c r="W114" s="7" t="str">
        <f t="shared" si="364"/>
        <v/>
      </c>
      <c r="X114" s="7" t="str">
        <f t="shared" si="364"/>
        <v/>
      </c>
      <c r="Y114" s="7" t="str">
        <f t="shared" si="364"/>
        <v/>
      </c>
      <c r="Z114" s="7" t="str">
        <f t="shared" si="364"/>
        <v/>
      </c>
      <c r="AA114" s="7" t="str">
        <f t="shared" si="364"/>
        <v/>
      </c>
      <c r="AB114" s="7" t="str">
        <f t="shared" si="364"/>
        <v/>
      </c>
      <c r="AC114" s="7" t="str">
        <f t="shared" si="364"/>
        <v/>
      </c>
      <c r="AD114" s="7" t="str">
        <f t="shared" si="364"/>
        <v/>
      </c>
      <c r="AE114" s="7" t="str">
        <f t="shared" si="364"/>
        <v/>
      </c>
      <c r="AF114" s="7" t="str">
        <f t="shared" si="364"/>
        <v/>
      </c>
      <c r="AG114" s="7" t="str">
        <f t="shared" si="364"/>
        <v/>
      </c>
      <c r="AH114" s="7" t="str">
        <f t="shared" si="364"/>
        <v/>
      </c>
      <c r="AI114" s="7" t="str">
        <f t="shared" si="364"/>
        <v/>
      </c>
      <c r="AJ114" s="7" t="str">
        <f t="shared" si="364"/>
        <v/>
      </c>
      <c r="AK114" s="7" t="str">
        <f t="shared" si="364"/>
        <v/>
      </c>
      <c r="AL114" s="7" t="str">
        <f t="shared" si="364"/>
        <v/>
      </c>
      <c r="AM114" s="7" t="str">
        <f t="shared" si="365"/>
        <v/>
      </c>
      <c r="AN114" s="7" t="str">
        <f t="shared" si="362"/>
        <v/>
      </c>
      <c r="AO114" s="7" t="str">
        <f t="shared" si="362"/>
        <v/>
      </c>
      <c r="AP114" s="7" t="str">
        <f t="shared" si="362"/>
        <v/>
      </c>
      <c r="AQ114" s="7" t="str">
        <f t="shared" si="362"/>
        <v/>
      </c>
      <c r="AR114" s="7" t="str">
        <f t="shared" si="362"/>
        <v/>
      </c>
      <c r="AS114" s="7" t="str">
        <f t="shared" si="362"/>
        <v/>
      </c>
      <c r="AT114" s="7" t="str">
        <f t="shared" si="362"/>
        <v/>
      </c>
      <c r="AU114" s="7" t="str">
        <f t="shared" si="362"/>
        <v/>
      </c>
      <c r="AV114" s="7" t="str">
        <f t="shared" si="362"/>
        <v/>
      </c>
      <c r="AW114" s="71" t="str">
        <f t="shared" si="362"/>
        <v/>
      </c>
      <c r="AX114" s="7" t="str">
        <f t="shared" si="362"/>
        <v/>
      </c>
      <c r="AY114" s="7" t="str">
        <f t="shared" si="362"/>
        <v/>
      </c>
      <c r="AZ114" s="7" t="str">
        <f t="shared" si="362"/>
        <v/>
      </c>
      <c r="BA114" s="7" t="str">
        <f t="shared" si="362"/>
        <v/>
      </c>
      <c r="BB114" s="7" t="str">
        <f t="shared" si="362"/>
        <v/>
      </c>
      <c r="BC114" s="7" t="str">
        <f t="shared" si="362"/>
        <v/>
      </c>
      <c r="BD114" s="7" t="str">
        <f t="shared" si="366"/>
        <v/>
      </c>
      <c r="BE114" s="7" t="str">
        <f t="shared" si="366"/>
        <v/>
      </c>
      <c r="BF114" s="7" t="str">
        <f t="shared" si="366"/>
        <v/>
      </c>
      <c r="BG114" s="7" t="str">
        <f t="shared" si="366"/>
        <v/>
      </c>
      <c r="BH114" s="7" t="str">
        <f t="shared" si="366"/>
        <v/>
      </c>
      <c r="BI114" s="7" t="str">
        <f t="shared" si="366"/>
        <v/>
      </c>
      <c r="BJ114" s="7" t="str">
        <f t="shared" si="366"/>
        <v/>
      </c>
      <c r="BK114" s="7" t="str">
        <f t="shared" si="366"/>
        <v/>
      </c>
      <c r="BL114" s="7" t="str">
        <f t="shared" si="366"/>
        <v/>
      </c>
      <c r="BM114" s="7" t="str">
        <f t="shared" si="366"/>
        <v/>
      </c>
      <c r="BN114" s="7" t="str">
        <f t="shared" si="366"/>
        <v/>
      </c>
      <c r="BO114" s="7" t="str">
        <f t="shared" si="366"/>
        <v/>
      </c>
      <c r="BP114" s="7" t="str">
        <f t="shared" si="366"/>
        <v/>
      </c>
      <c r="BQ114" s="7" t="str">
        <f t="shared" si="366"/>
        <v/>
      </c>
      <c r="BR114" s="7" t="str">
        <f t="shared" si="366"/>
        <v/>
      </c>
      <c r="BS114" s="7" t="str">
        <f t="shared" si="366"/>
        <v/>
      </c>
      <c r="BT114" s="7" t="str">
        <f t="shared" si="369"/>
        <v/>
      </c>
      <c r="BU114" s="7" t="str">
        <f t="shared" si="369"/>
        <v/>
      </c>
      <c r="BV114" s="7" t="str">
        <f t="shared" si="369"/>
        <v/>
      </c>
      <c r="BW114" s="7" t="str">
        <f t="shared" si="369"/>
        <v/>
      </c>
      <c r="BX114" s="7" t="str">
        <f t="shared" si="369"/>
        <v/>
      </c>
      <c r="BY114" s="7" t="str">
        <f t="shared" si="369"/>
        <v/>
      </c>
      <c r="BZ114" s="7" t="str">
        <f t="shared" si="369"/>
        <v/>
      </c>
      <c r="CA114" s="7" t="str">
        <f t="shared" si="369"/>
        <v/>
      </c>
      <c r="CB114" s="7" t="str">
        <f t="shared" si="369"/>
        <v/>
      </c>
      <c r="CC114" s="7" t="str">
        <f t="shared" si="369"/>
        <v/>
      </c>
      <c r="CD114" s="7" t="str">
        <f t="shared" si="369"/>
        <v/>
      </c>
      <c r="CE114" s="7" t="str">
        <f t="shared" si="369"/>
        <v/>
      </c>
      <c r="CF114" s="7" t="str">
        <f t="shared" si="369"/>
        <v/>
      </c>
      <c r="CG114" s="7" t="str">
        <f t="shared" si="369"/>
        <v/>
      </c>
      <c r="CH114" s="7" t="str">
        <f t="shared" si="363"/>
        <v/>
      </c>
      <c r="CI114" s="7" t="str">
        <f t="shared" si="363"/>
        <v/>
      </c>
      <c r="CJ114" s="7" t="str">
        <f t="shared" si="363"/>
        <v/>
      </c>
      <c r="CK114" s="7" t="str">
        <f t="shared" si="363"/>
        <v/>
      </c>
      <c r="CL114" s="7" t="str">
        <f t="shared" si="363"/>
        <v/>
      </c>
      <c r="CM114" s="7" t="str">
        <f t="shared" si="363"/>
        <v/>
      </c>
      <c r="CN114" s="7" t="str">
        <f t="shared" si="363"/>
        <v/>
      </c>
      <c r="CO114" s="7" t="str">
        <f t="shared" si="363"/>
        <v/>
      </c>
      <c r="CP114" s="7" t="str">
        <f t="shared" si="363"/>
        <v/>
      </c>
      <c r="CQ114" s="7" t="str">
        <f t="shared" si="363"/>
        <v/>
      </c>
      <c r="CR114" s="7" t="str">
        <f t="shared" si="363"/>
        <v/>
      </c>
      <c r="CS114" s="7" t="str">
        <f t="shared" si="363"/>
        <v/>
      </c>
      <c r="CT114" s="7" t="str">
        <f t="shared" si="363"/>
        <v/>
      </c>
      <c r="CU114" s="7" t="str">
        <f t="shared" si="363"/>
        <v/>
      </c>
      <c r="CV114" s="7" t="str">
        <f t="shared" si="363"/>
        <v/>
      </c>
      <c r="CW114" s="7" t="str">
        <f t="shared" si="363"/>
        <v/>
      </c>
      <c r="CX114" s="7" t="str">
        <f t="shared" si="367"/>
        <v/>
      </c>
      <c r="CY114" s="7" t="str">
        <f t="shared" si="360"/>
        <v/>
      </c>
      <c r="CZ114" s="7" t="str">
        <f t="shared" si="353"/>
        <v/>
      </c>
      <c r="DA114" s="7" t="str">
        <f t="shared" si="353"/>
        <v/>
      </c>
      <c r="DB114" s="7" t="str">
        <f t="shared" si="353"/>
        <v/>
      </c>
    </row>
    <row r="115" spans="2:106" ht="29.1" customHeight="1" outlineLevel="1" thickBot="1" x14ac:dyDescent="0.35">
      <c r="B115" s="58" t="s">
        <v>170</v>
      </c>
      <c r="C115" s="67"/>
      <c r="D115" s="51"/>
      <c r="E115" s="50">
        <f>VLOOKUP(B115,Tabela1[[Item]:[Prazo]],9,0)</f>
        <v>45443</v>
      </c>
      <c r="F115" s="83" t="str">
        <f>VLOOKUP(B115,Tabela1[[Item]:[Responsável]],5,0)</f>
        <v>Controladoria</v>
      </c>
      <c r="G115" s="81" t="s">
        <v>189</v>
      </c>
      <c r="H115" s="76" t="str">
        <f t="shared" si="368"/>
        <v/>
      </c>
      <c r="I115" s="7" t="str">
        <f t="shared" si="368"/>
        <v/>
      </c>
      <c r="J115" s="7" t="str">
        <f t="shared" si="368"/>
        <v/>
      </c>
      <c r="K115" s="7" t="str">
        <f t="shared" si="368"/>
        <v/>
      </c>
      <c r="L115" s="7" t="str">
        <f t="shared" si="368"/>
        <v/>
      </c>
      <c r="M115" s="7" t="str">
        <f t="shared" si="368"/>
        <v/>
      </c>
      <c r="N115" s="7" t="str">
        <f t="shared" si="368"/>
        <v/>
      </c>
      <c r="O115" s="7" t="str">
        <f t="shared" si="368"/>
        <v/>
      </c>
      <c r="P115" s="7" t="str">
        <f t="shared" si="368"/>
        <v/>
      </c>
      <c r="Q115" s="7" t="str">
        <f t="shared" si="368"/>
        <v/>
      </c>
      <c r="R115" s="7" t="str">
        <f t="shared" si="368"/>
        <v/>
      </c>
      <c r="S115" s="7" t="str">
        <f t="shared" si="368"/>
        <v/>
      </c>
      <c r="T115" s="7" t="str">
        <f t="shared" si="368"/>
        <v/>
      </c>
      <c r="U115" s="7" t="str">
        <f t="shared" si="368"/>
        <v/>
      </c>
      <c r="V115" s="7" t="str">
        <f t="shared" si="368"/>
        <v/>
      </c>
      <c r="W115" s="7" t="str">
        <f t="shared" si="364"/>
        <v/>
      </c>
      <c r="X115" s="7" t="str">
        <f t="shared" si="364"/>
        <v/>
      </c>
      <c r="Y115" s="7" t="str">
        <f t="shared" si="364"/>
        <v/>
      </c>
      <c r="Z115" s="7" t="str">
        <f t="shared" si="364"/>
        <v/>
      </c>
      <c r="AA115" s="7" t="str">
        <f t="shared" si="364"/>
        <v/>
      </c>
      <c r="AB115" s="7" t="str">
        <f t="shared" si="364"/>
        <v/>
      </c>
      <c r="AC115" s="7" t="str">
        <f t="shared" si="364"/>
        <v/>
      </c>
      <c r="AD115" s="7" t="str">
        <f t="shared" si="364"/>
        <v/>
      </c>
      <c r="AE115" s="7" t="str">
        <f t="shared" si="364"/>
        <v/>
      </c>
      <c r="AF115" s="7" t="str">
        <f t="shared" si="364"/>
        <v/>
      </c>
      <c r="AG115" s="7" t="str">
        <f t="shared" si="364"/>
        <v/>
      </c>
      <c r="AH115" s="7" t="str">
        <f t="shared" si="364"/>
        <v/>
      </c>
      <c r="AI115" s="7" t="str">
        <f t="shared" si="364"/>
        <v/>
      </c>
      <c r="AJ115" s="7" t="str">
        <f t="shared" si="364"/>
        <v/>
      </c>
      <c r="AK115" s="7" t="str">
        <f t="shared" si="364"/>
        <v/>
      </c>
      <c r="AL115" s="7" t="str">
        <f t="shared" si="364"/>
        <v/>
      </c>
      <c r="AM115" s="7" t="str">
        <f t="shared" si="365"/>
        <v/>
      </c>
      <c r="AN115" s="7" t="str">
        <f t="shared" si="362"/>
        <v/>
      </c>
      <c r="AO115" s="7" t="str">
        <f t="shared" si="362"/>
        <v/>
      </c>
      <c r="AP115" s="7" t="str">
        <f t="shared" si="362"/>
        <v/>
      </c>
      <c r="AQ115" s="7" t="str">
        <f t="shared" si="362"/>
        <v/>
      </c>
      <c r="AR115" s="7" t="str">
        <f t="shared" si="362"/>
        <v/>
      </c>
      <c r="AS115" s="7" t="str">
        <f t="shared" si="362"/>
        <v/>
      </c>
      <c r="AT115" s="7" t="str">
        <f t="shared" si="362"/>
        <v/>
      </c>
      <c r="AU115" s="7" t="str">
        <f t="shared" si="362"/>
        <v/>
      </c>
      <c r="AV115" s="7" t="str">
        <f t="shared" si="362"/>
        <v/>
      </c>
      <c r="AW115" s="71" t="str">
        <f t="shared" si="362"/>
        <v/>
      </c>
      <c r="AX115" s="7" t="str">
        <f t="shared" si="362"/>
        <v/>
      </c>
      <c r="AY115" s="7" t="str">
        <f t="shared" si="362"/>
        <v/>
      </c>
      <c r="AZ115" s="7" t="str">
        <f t="shared" si="362"/>
        <v/>
      </c>
      <c r="BA115" s="7" t="str">
        <f t="shared" si="362"/>
        <v/>
      </c>
      <c r="BB115" s="7" t="str">
        <f t="shared" si="362"/>
        <v/>
      </c>
      <c r="BC115" s="7" t="str">
        <f t="shared" si="362"/>
        <v/>
      </c>
      <c r="BD115" s="7" t="str">
        <f t="shared" si="366"/>
        <v/>
      </c>
      <c r="BE115" s="7" t="str">
        <f t="shared" si="366"/>
        <v/>
      </c>
      <c r="BF115" s="7" t="str">
        <f t="shared" si="366"/>
        <v/>
      </c>
      <c r="BG115" s="7" t="str">
        <f t="shared" si="366"/>
        <v/>
      </c>
      <c r="BH115" s="7" t="str">
        <f t="shared" si="366"/>
        <v/>
      </c>
      <c r="BI115" s="7" t="str">
        <f t="shared" si="366"/>
        <v/>
      </c>
      <c r="BJ115" s="7" t="str">
        <f t="shared" si="366"/>
        <v/>
      </c>
      <c r="BK115" s="7" t="str">
        <f t="shared" si="366"/>
        <v/>
      </c>
      <c r="BL115" s="7" t="str">
        <f t="shared" si="366"/>
        <v/>
      </c>
      <c r="BM115" s="7" t="str">
        <f t="shared" si="366"/>
        <v/>
      </c>
      <c r="BN115" s="7" t="str">
        <f t="shared" si="366"/>
        <v/>
      </c>
      <c r="BO115" s="7" t="str">
        <f t="shared" si="366"/>
        <v/>
      </c>
      <c r="BP115" s="7" t="str">
        <f t="shared" si="366"/>
        <v/>
      </c>
      <c r="BQ115" s="7" t="str">
        <f t="shared" si="366"/>
        <v/>
      </c>
      <c r="BR115" s="7" t="str">
        <f t="shared" si="366"/>
        <v/>
      </c>
      <c r="BS115" s="7" t="str">
        <f t="shared" si="366"/>
        <v/>
      </c>
      <c r="BT115" s="7" t="str">
        <f t="shared" si="369"/>
        <v/>
      </c>
      <c r="BU115" s="7" t="str">
        <f t="shared" si="369"/>
        <v/>
      </c>
      <c r="BV115" s="7" t="str">
        <f t="shared" si="369"/>
        <v/>
      </c>
      <c r="BW115" s="7" t="str">
        <f t="shared" si="369"/>
        <v/>
      </c>
      <c r="BX115" s="7" t="str">
        <f t="shared" si="369"/>
        <v/>
      </c>
      <c r="BY115" s="7" t="str">
        <f t="shared" si="369"/>
        <v/>
      </c>
      <c r="BZ115" s="7" t="str">
        <f t="shared" si="369"/>
        <v/>
      </c>
      <c r="CA115" s="7" t="str">
        <f t="shared" si="369"/>
        <v/>
      </c>
      <c r="CB115" s="7" t="str">
        <f t="shared" si="369"/>
        <v/>
      </c>
      <c r="CC115" s="7" t="str">
        <f t="shared" si="369"/>
        <v/>
      </c>
      <c r="CD115" s="7" t="str">
        <f t="shared" si="369"/>
        <v/>
      </c>
      <c r="CE115" s="7" t="str">
        <f t="shared" si="369"/>
        <v/>
      </c>
      <c r="CF115" s="7" t="str">
        <f t="shared" si="369"/>
        <v/>
      </c>
      <c r="CG115" s="7" t="str">
        <f t="shared" si="369"/>
        <v/>
      </c>
      <c r="CH115" s="7" t="str">
        <f t="shared" si="363"/>
        <v/>
      </c>
      <c r="CI115" s="7" t="str">
        <f t="shared" si="363"/>
        <v/>
      </c>
      <c r="CJ115" s="7" t="str">
        <f t="shared" si="363"/>
        <v/>
      </c>
      <c r="CK115" s="7" t="str">
        <f t="shared" si="363"/>
        <v/>
      </c>
      <c r="CL115" s="7" t="str">
        <f t="shared" si="363"/>
        <v/>
      </c>
      <c r="CM115" s="7" t="str">
        <f t="shared" si="363"/>
        <v/>
      </c>
      <c r="CN115" s="7" t="str">
        <f t="shared" si="363"/>
        <v/>
      </c>
      <c r="CO115" s="7" t="str">
        <f t="shared" si="363"/>
        <v/>
      </c>
      <c r="CP115" s="7" t="str">
        <f t="shared" si="363"/>
        <v/>
      </c>
      <c r="CQ115" s="7" t="str">
        <f t="shared" si="363"/>
        <v/>
      </c>
      <c r="CR115" s="7" t="str">
        <f t="shared" si="363"/>
        <v/>
      </c>
      <c r="CS115" s="7" t="str">
        <f t="shared" si="363"/>
        <v/>
      </c>
      <c r="CT115" s="7" t="str">
        <f t="shared" si="363"/>
        <v/>
      </c>
      <c r="CU115" s="7" t="str">
        <f t="shared" si="363"/>
        <v/>
      </c>
      <c r="CV115" s="7" t="str">
        <f t="shared" si="363"/>
        <v/>
      </c>
      <c r="CW115" s="7" t="str">
        <f t="shared" si="363"/>
        <v/>
      </c>
      <c r="CX115" s="7" t="str">
        <f t="shared" si="367"/>
        <v/>
      </c>
      <c r="CY115" s="7" t="str">
        <f t="shared" si="360"/>
        <v/>
      </c>
      <c r="CZ115" s="7" t="str">
        <f t="shared" si="353"/>
        <v/>
      </c>
      <c r="DA115" s="7" t="str">
        <f t="shared" si="353"/>
        <v/>
      </c>
      <c r="DB115" s="7" t="str">
        <f t="shared" si="353"/>
        <v/>
      </c>
    </row>
    <row r="116" spans="2:106" ht="29.1" customHeight="1" thickBot="1" x14ac:dyDescent="0.35">
      <c r="B116" s="59" t="s">
        <v>172</v>
      </c>
      <c r="C116" s="44">
        <f>E116-D116</f>
        <v>72</v>
      </c>
      <c r="D116" s="54">
        <f>SMALL($D$117:$D$120,1)</f>
        <v>45371</v>
      </c>
      <c r="E116" s="55">
        <f>LARGE($E$117:$E$120,1)</f>
        <v>45443</v>
      </c>
      <c r="F116" s="84"/>
      <c r="G116" s="81" t="s">
        <v>189</v>
      </c>
      <c r="H116" s="76" t="str">
        <f t="shared" si="368"/>
        <v/>
      </c>
      <c r="I116" s="7" t="str">
        <f t="shared" si="368"/>
        <v/>
      </c>
      <c r="J116" s="7" t="str">
        <f t="shared" si="368"/>
        <v/>
      </c>
      <c r="K116" s="7" t="str">
        <f t="shared" si="368"/>
        <v/>
      </c>
      <c r="L116" s="7" t="str">
        <f t="shared" si="368"/>
        <v/>
      </c>
      <c r="M116" s="7" t="str">
        <f t="shared" si="368"/>
        <v/>
      </c>
      <c r="N116" s="7" t="str">
        <f t="shared" si="368"/>
        <v/>
      </c>
      <c r="O116" s="7" t="str">
        <f t="shared" si="368"/>
        <v/>
      </c>
      <c r="P116" s="7" t="str">
        <f t="shared" si="368"/>
        <v/>
      </c>
      <c r="Q116" s="7" t="str">
        <f t="shared" si="368"/>
        <v/>
      </c>
      <c r="R116" s="7" t="str">
        <f t="shared" si="368"/>
        <v/>
      </c>
      <c r="S116" s="7" t="str">
        <f t="shared" si="368"/>
        <v>x</v>
      </c>
      <c r="T116" s="7" t="str">
        <f t="shared" si="368"/>
        <v>x</v>
      </c>
      <c r="U116" s="7" t="str">
        <f t="shared" si="368"/>
        <v>x</v>
      </c>
      <c r="V116" s="7" t="str">
        <f t="shared" si="368"/>
        <v>x</v>
      </c>
      <c r="W116" s="7" t="str">
        <f t="shared" si="364"/>
        <v>x</v>
      </c>
      <c r="X116" s="7" t="str">
        <f t="shared" si="364"/>
        <v>x</v>
      </c>
      <c r="Y116" s="7" t="str">
        <f t="shared" si="364"/>
        <v>x</v>
      </c>
      <c r="Z116" s="7" t="str">
        <f t="shared" si="364"/>
        <v>x</v>
      </c>
      <c r="AA116" s="7" t="str">
        <f t="shared" si="364"/>
        <v>x</v>
      </c>
      <c r="AB116" s="7" t="str">
        <f t="shared" si="364"/>
        <v>x</v>
      </c>
      <c r="AC116" s="7" t="str">
        <f t="shared" si="364"/>
        <v>x</v>
      </c>
      <c r="AD116" s="7" t="str">
        <f t="shared" si="364"/>
        <v>x</v>
      </c>
      <c r="AE116" s="7" t="str">
        <f t="shared" si="364"/>
        <v>x</v>
      </c>
      <c r="AF116" s="7" t="str">
        <f t="shared" si="364"/>
        <v>x</v>
      </c>
      <c r="AG116" s="7" t="str">
        <f t="shared" si="364"/>
        <v>x</v>
      </c>
      <c r="AH116" s="7" t="str">
        <f t="shared" si="364"/>
        <v>x</v>
      </c>
      <c r="AI116" s="7" t="str">
        <f t="shared" si="364"/>
        <v>x</v>
      </c>
      <c r="AJ116" s="7" t="str">
        <f t="shared" si="364"/>
        <v>x</v>
      </c>
      <c r="AK116" s="7" t="str">
        <f t="shared" si="364"/>
        <v>x</v>
      </c>
      <c r="AL116" s="7" t="str">
        <f t="shared" si="364"/>
        <v>x</v>
      </c>
      <c r="AM116" s="7" t="str">
        <f t="shared" si="365"/>
        <v>x</v>
      </c>
      <c r="AN116" s="7" t="str">
        <f t="shared" si="362"/>
        <v>x</v>
      </c>
      <c r="AO116" s="7" t="str">
        <f t="shared" si="362"/>
        <v>x</v>
      </c>
      <c r="AP116" s="7" t="str">
        <f t="shared" si="362"/>
        <v>x</v>
      </c>
      <c r="AQ116" s="7" t="str">
        <f t="shared" si="362"/>
        <v>x</v>
      </c>
      <c r="AR116" s="7" t="str">
        <f t="shared" si="362"/>
        <v>x</v>
      </c>
      <c r="AS116" s="7" t="str">
        <f t="shared" si="362"/>
        <v>x</v>
      </c>
      <c r="AT116" s="7" t="str">
        <f t="shared" si="362"/>
        <v>x</v>
      </c>
      <c r="AU116" s="7" t="str">
        <f t="shared" si="362"/>
        <v>x</v>
      </c>
      <c r="AV116" s="7" t="str">
        <f t="shared" si="362"/>
        <v>x</v>
      </c>
      <c r="AW116" s="71" t="str">
        <f t="shared" si="362"/>
        <v>x</v>
      </c>
      <c r="AX116" s="7" t="str">
        <f t="shared" si="362"/>
        <v>x</v>
      </c>
      <c r="AY116" s="7" t="str">
        <f t="shared" si="362"/>
        <v>x</v>
      </c>
      <c r="AZ116" s="7" t="str">
        <f t="shared" si="362"/>
        <v>x</v>
      </c>
      <c r="BA116" s="7" t="str">
        <f t="shared" si="362"/>
        <v>x</v>
      </c>
      <c r="BB116" s="7" t="str">
        <f t="shared" si="362"/>
        <v>x</v>
      </c>
      <c r="BC116" s="7" t="str">
        <f t="shared" si="362"/>
        <v>x</v>
      </c>
      <c r="BD116" s="7" t="str">
        <f t="shared" si="366"/>
        <v>x</v>
      </c>
      <c r="BE116" s="7" t="str">
        <f t="shared" si="366"/>
        <v>x</v>
      </c>
      <c r="BF116" s="7" t="str">
        <f t="shared" si="366"/>
        <v>x</v>
      </c>
      <c r="BG116" s="7" t="str">
        <f t="shared" si="366"/>
        <v>x</v>
      </c>
      <c r="BH116" s="7" t="str">
        <f t="shared" si="366"/>
        <v>x</v>
      </c>
      <c r="BI116" s="7" t="str">
        <f t="shared" si="366"/>
        <v>x</v>
      </c>
      <c r="BJ116" s="7" t="str">
        <f t="shared" si="366"/>
        <v>x</v>
      </c>
      <c r="BK116" s="7" t="str">
        <f t="shared" si="366"/>
        <v>x</v>
      </c>
      <c r="BL116" s="7" t="str">
        <f t="shared" si="366"/>
        <v>x</v>
      </c>
      <c r="BM116" s="7" t="str">
        <f t="shared" si="366"/>
        <v>x</v>
      </c>
      <c r="BN116" s="7" t="str">
        <f t="shared" si="366"/>
        <v>x</v>
      </c>
      <c r="BO116" s="7" t="str">
        <f t="shared" si="366"/>
        <v>x</v>
      </c>
      <c r="BP116" s="7" t="str">
        <f t="shared" si="366"/>
        <v>x</v>
      </c>
      <c r="BQ116" s="7" t="str">
        <f t="shared" si="366"/>
        <v>x</v>
      </c>
      <c r="BR116" s="7" t="str">
        <f t="shared" si="366"/>
        <v>x</v>
      </c>
      <c r="BS116" s="7" t="str">
        <f t="shared" si="366"/>
        <v>x</v>
      </c>
      <c r="BT116" s="7" t="str">
        <f t="shared" si="369"/>
        <v>x</v>
      </c>
      <c r="BU116" s="7" t="str">
        <f t="shared" si="369"/>
        <v>x</v>
      </c>
      <c r="BV116" s="7" t="str">
        <f t="shared" si="369"/>
        <v>x</v>
      </c>
      <c r="BW116" s="7" t="str">
        <f t="shared" si="369"/>
        <v>x</v>
      </c>
      <c r="BX116" s="7" t="str">
        <f t="shared" si="369"/>
        <v>x</v>
      </c>
      <c r="BY116" s="7" t="str">
        <f t="shared" si="369"/>
        <v>x</v>
      </c>
      <c r="BZ116" s="7" t="str">
        <f t="shared" si="369"/>
        <v>x</v>
      </c>
      <c r="CA116" s="7" t="str">
        <f t="shared" si="369"/>
        <v>x</v>
      </c>
      <c r="CB116" s="7" t="str">
        <f t="shared" si="369"/>
        <v>x</v>
      </c>
      <c r="CC116" s="7" t="str">
        <f t="shared" si="369"/>
        <v>x</v>
      </c>
      <c r="CD116" s="7" t="str">
        <f t="shared" si="369"/>
        <v>x</v>
      </c>
      <c r="CE116" s="7" t="str">
        <f t="shared" si="369"/>
        <v>x</v>
      </c>
      <c r="CF116" s="7" t="str">
        <f t="shared" si="369"/>
        <v>x</v>
      </c>
      <c r="CG116" s="7" t="str">
        <f t="shared" si="369"/>
        <v>x</v>
      </c>
      <c r="CH116" s="7" t="str">
        <f t="shared" si="363"/>
        <v>x</v>
      </c>
      <c r="CI116" s="7" t="str">
        <f t="shared" si="363"/>
        <v>x</v>
      </c>
      <c r="CJ116" s="7" t="str">
        <f t="shared" si="363"/>
        <v>x</v>
      </c>
      <c r="CK116" s="7" t="str">
        <f t="shared" si="363"/>
        <v>x</v>
      </c>
      <c r="CL116" s="7" t="str">
        <f t="shared" si="363"/>
        <v>x</v>
      </c>
      <c r="CM116" s="7" t="str">
        <f t="shared" si="363"/>
        <v>x</v>
      </c>
      <c r="CN116" s="7" t="str">
        <f t="shared" si="363"/>
        <v/>
      </c>
      <c r="CO116" s="7" t="str">
        <f t="shared" si="363"/>
        <v/>
      </c>
      <c r="CP116" s="7" t="str">
        <f t="shared" si="363"/>
        <v/>
      </c>
      <c r="CQ116" s="7" t="str">
        <f t="shared" si="363"/>
        <v/>
      </c>
      <c r="CR116" s="7" t="str">
        <f t="shared" si="363"/>
        <v/>
      </c>
      <c r="CS116" s="7" t="str">
        <f t="shared" si="363"/>
        <v/>
      </c>
      <c r="CT116" s="7" t="str">
        <f t="shared" si="363"/>
        <v/>
      </c>
      <c r="CU116" s="7" t="str">
        <f t="shared" si="363"/>
        <v/>
      </c>
      <c r="CV116" s="7" t="str">
        <f t="shared" si="363"/>
        <v/>
      </c>
      <c r="CW116" s="7" t="str">
        <f t="shared" si="363"/>
        <v/>
      </c>
      <c r="CX116" s="7" t="str">
        <f t="shared" si="367"/>
        <v/>
      </c>
      <c r="CY116" s="7" t="str">
        <f t="shared" si="360"/>
        <v/>
      </c>
      <c r="CZ116" s="7" t="str">
        <f t="shared" si="353"/>
        <v/>
      </c>
      <c r="DA116" s="7" t="str">
        <f t="shared" si="353"/>
        <v/>
      </c>
      <c r="DB116" s="7" t="str">
        <f t="shared" si="353"/>
        <v/>
      </c>
    </row>
    <row r="117" spans="2:106" ht="29.1" customHeight="1" outlineLevel="1" x14ac:dyDescent="0.3">
      <c r="B117" s="60" t="s">
        <v>173</v>
      </c>
      <c r="C117" s="68">
        <v>4</v>
      </c>
      <c r="D117" s="53">
        <v>45371</v>
      </c>
      <c r="E117" s="50">
        <f>VLOOKUP(B117,Tabela1[[Item]:[Prazo]],9,0)</f>
        <v>45443</v>
      </c>
      <c r="F117" s="83" t="str">
        <f>VLOOKUP(B117,Tabela1[[Item]:[Responsável]],5,0)</f>
        <v>Comercial</v>
      </c>
      <c r="G117" s="81" t="s">
        <v>189</v>
      </c>
      <c r="H117" s="76" t="str">
        <f t="shared" si="368"/>
        <v/>
      </c>
      <c r="I117" s="7" t="str">
        <f t="shared" si="368"/>
        <v/>
      </c>
      <c r="J117" s="7" t="str">
        <f t="shared" si="368"/>
        <v/>
      </c>
      <c r="K117" s="7" t="str">
        <f t="shared" si="368"/>
        <v/>
      </c>
      <c r="L117" s="7" t="str">
        <f t="shared" si="368"/>
        <v/>
      </c>
      <c r="M117" s="7" t="str">
        <f t="shared" si="368"/>
        <v/>
      </c>
      <c r="N117" s="7" t="str">
        <f t="shared" si="368"/>
        <v/>
      </c>
      <c r="O117" s="7" t="str">
        <f t="shared" si="368"/>
        <v/>
      </c>
      <c r="P117" s="7" t="str">
        <f t="shared" si="368"/>
        <v/>
      </c>
      <c r="Q117" s="7" t="str">
        <f t="shared" si="368"/>
        <v/>
      </c>
      <c r="R117" s="7" t="str">
        <f t="shared" si="368"/>
        <v/>
      </c>
      <c r="S117" s="7" t="str">
        <f t="shared" si="368"/>
        <v>x</v>
      </c>
      <c r="T117" s="7" t="str">
        <f t="shared" si="368"/>
        <v>x</v>
      </c>
      <c r="U117" s="7" t="str">
        <f t="shared" si="368"/>
        <v>x</v>
      </c>
      <c r="V117" s="7" t="str">
        <f t="shared" si="368"/>
        <v>x</v>
      </c>
      <c r="W117" s="7" t="str">
        <f t="shared" si="364"/>
        <v>x</v>
      </c>
      <c r="X117" s="7" t="str">
        <f t="shared" si="364"/>
        <v>x</v>
      </c>
      <c r="Y117" s="7" t="str">
        <f t="shared" si="364"/>
        <v>x</v>
      </c>
      <c r="Z117" s="7" t="str">
        <f t="shared" si="364"/>
        <v>x</v>
      </c>
      <c r="AA117" s="7" t="str">
        <f t="shared" si="364"/>
        <v>x</v>
      </c>
      <c r="AB117" s="7" t="str">
        <f t="shared" si="364"/>
        <v>x</v>
      </c>
      <c r="AC117" s="7" t="str">
        <f t="shared" si="364"/>
        <v>x</v>
      </c>
      <c r="AD117" s="7" t="str">
        <f t="shared" si="364"/>
        <v>x</v>
      </c>
      <c r="AE117" s="7" t="str">
        <f t="shared" si="364"/>
        <v>x</v>
      </c>
      <c r="AF117" s="7" t="str">
        <f t="shared" si="364"/>
        <v>x</v>
      </c>
      <c r="AG117" s="7" t="str">
        <f t="shared" si="364"/>
        <v>x</v>
      </c>
      <c r="AH117" s="7" t="str">
        <f t="shared" si="364"/>
        <v>x</v>
      </c>
      <c r="AI117" s="7" t="str">
        <f t="shared" si="364"/>
        <v>x</v>
      </c>
      <c r="AJ117" s="7" t="str">
        <f t="shared" si="364"/>
        <v>x</v>
      </c>
      <c r="AK117" s="7" t="str">
        <f t="shared" si="364"/>
        <v>x</v>
      </c>
      <c r="AL117" s="7" t="str">
        <f t="shared" si="364"/>
        <v>x</v>
      </c>
      <c r="AM117" s="7" t="str">
        <f t="shared" si="365"/>
        <v>x</v>
      </c>
      <c r="AN117" s="7" t="str">
        <f t="shared" si="362"/>
        <v>x</v>
      </c>
      <c r="AO117" s="7" t="str">
        <f t="shared" si="362"/>
        <v>x</v>
      </c>
      <c r="AP117" s="7" t="str">
        <f t="shared" si="362"/>
        <v>x</v>
      </c>
      <c r="AQ117" s="7" t="str">
        <f t="shared" si="362"/>
        <v>x</v>
      </c>
      <c r="AR117" s="7" t="str">
        <f t="shared" si="362"/>
        <v>x</v>
      </c>
      <c r="AS117" s="7" t="str">
        <f t="shared" si="362"/>
        <v>x</v>
      </c>
      <c r="AT117" s="7" t="str">
        <f t="shared" si="362"/>
        <v>x</v>
      </c>
      <c r="AU117" s="7" t="str">
        <f t="shared" si="362"/>
        <v>x</v>
      </c>
      <c r="AV117" s="7" t="str">
        <f t="shared" si="362"/>
        <v>x</v>
      </c>
      <c r="AW117" s="71" t="str">
        <f t="shared" si="362"/>
        <v>x</v>
      </c>
      <c r="AX117" s="7" t="str">
        <f t="shared" si="362"/>
        <v>x</v>
      </c>
      <c r="AY117" s="7" t="str">
        <f t="shared" si="362"/>
        <v>x</v>
      </c>
      <c r="AZ117" s="7" t="str">
        <f t="shared" si="362"/>
        <v>x</v>
      </c>
      <c r="BA117" s="7" t="str">
        <f t="shared" si="362"/>
        <v>x</v>
      </c>
      <c r="BB117" s="7" t="str">
        <f t="shared" si="362"/>
        <v>x</v>
      </c>
      <c r="BC117" s="7" t="str">
        <f t="shared" si="362"/>
        <v>x</v>
      </c>
      <c r="BD117" s="7" t="str">
        <f t="shared" si="366"/>
        <v>x</v>
      </c>
      <c r="BE117" s="7" t="str">
        <f t="shared" si="366"/>
        <v>x</v>
      </c>
      <c r="BF117" s="7" t="str">
        <f t="shared" si="366"/>
        <v>x</v>
      </c>
      <c r="BG117" s="7" t="str">
        <f t="shared" si="366"/>
        <v>x</v>
      </c>
      <c r="BH117" s="7" t="str">
        <f t="shared" si="366"/>
        <v>x</v>
      </c>
      <c r="BI117" s="7" t="str">
        <f t="shared" si="366"/>
        <v>x</v>
      </c>
      <c r="BJ117" s="7" t="str">
        <f t="shared" si="366"/>
        <v>x</v>
      </c>
      <c r="BK117" s="7" t="str">
        <f t="shared" si="366"/>
        <v>x</v>
      </c>
      <c r="BL117" s="7" t="str">
        <f t="shared" si="366"/>
        <v>x</v>
      </c>
      <c r="BM117" s="7" t="str">
        <f t="shared" si="366"/>
        <v>x</v>
      </c>
      <c r="BN117" s="7" t="str">
        <f t="shared" si="366"/>
        <v>x</v>
      </c>
      <c r="BO117" s="7" t="str">
        <f t="shared" si="366"/>
        <v>x</v>
      </c>
      <c r="BP117" s="7" t="str">
        <f t="shared" si="366"/>
        <v>x</v>
      </c>
      <c r="BQ117" s="7" t="str">
        <f t="shared" si="366"/>
        <v>x</v>
      </c>
      <c r="BR117" s="7" t="str">
        <f t="shared" si="366"/>
        <v>x</v>
      </c>
      <c r="BS117" s="7" t="str">
        <f t="shared" si="366"/>
        <v>x</v>
      </c>
      <c r="BT117" s="7" t="str">
        <f t="shared" si="369"/>
        <v>x</v>
      </c>
      <c r="BU117" s="7" t="str">
        <f t="shared" si="369"/>
        <v>x</v>
      </c>
      <c r="BV117" s="7" t="str">
        <f t="shared" si="369"/>
        <v>x</v>
      </c>
      <c r="BW117" s="7" t="str">
        <f t="shared" si="369"/>
        <v>x</v>
      </c>
      <c r="BX117" s="7" t="str">
        <f t="shared" si="369"/>
        <v>x</v>
      </c>
      <c r="BY117" s="7" t="str">
        <f t="shared" si="369"/>
        <v>x</v>
      </c>
      <c r="BZ117" s="7" t="str">
        <f t="shared" si="369"/>
        <v>x</v>
      </c>
      <c r="CA117" s="7" t="str">
        <f t="shared" si="369"/>
        <v>x</v>
      </c>
      <c r="CB117" s="7" t="str">
        <f t="shared" si="369"/>
        <v>x</v>
      </c>
      <c r="CC117" s="7" t="str">
        <f t="shared" si="369"/>
        <v>x</v>
      </c>
      <c r="CD117" s="7" t="str">
        <f t="shared" si="369"/>
        <v>x</v>
      </c>
      <c r="CE117" s="7" t="str">
        <f t="shared" si="369"/>
        <v>x</v>
      </c>
      <c r="CF117" s="7" t="str">
        <f t="shared" si="369"/>
        <v>x</v>
      </c>
      <c r="CG117" s="7" t="str">
        <f t="shared" si="369"/>
        <v>x</v>
      </c>
      <c r="CH117" s="7" t="str">
        <f t="shared" si="363"/>
        <v>x</v>
      </c>
      <c r="CI117" s="7" t="str">
        <f t="shared" si="363"/>
        <v>x</v>
      </c>
      <c r="CJ117" s="7" t="str">
        <f t="shared" si="363"/>
        <v>x</v>
      </c>
      <c r="CK117" s="7" t="str">
        <f t="shared" si="363"/>
        <v>x</v>
      </c>
      <c r="CL117" s="7" t="str">
        <f t="shared" si="363"/>
        <v>x</v>
      </c>
      <c r="CM117" s="7" t="str">
        <f t="shared" si="363"/>
        <v>x</v>
      </c>
      <c r="CN117" s="7" t="str">
        <f t="shared" si="363"/>
        <v/>
      </c>
      <c r="CO117" s="7" t="str">
        <f t="shared" si="363"/>
        <v/>
      </c>
      <c r="CP117" s="7" t="str">
        <f t="shared" si="363"/>
        <v/>
      </c>
      <c r="CQ117" s="7" t="str">
        <f t="shared" si="363"/>
        <v/>
      </c>
      <c r="CR117" s="7" t="str">
        <f t="shared" si="363"/>
        <v/>
      </c>
      <c r="CS117" s="7" t="str">
        <f t="shared" si="363"/>
        <v/>
      </c>
      <c r="CT117" s="7" t="str">
        <f t="shared" si="363"/>
        <v/>
      </c>
      <c r="CU117" s="7" t="str">
        <f t="shared" si="363"/>
        <v/>
      </c>
      <c r="CV117" s="7" t="str">
        <f t="shared" si="363"/>
        <v/>
      </c>
      <c r="CW117" s="7" t="str">
        <f t="shared" si="363"/>
        <v/>
      </c>
      <c r="CX117" s="7" t="str">
        <f t="shared" si="367"/>
        <v/>
      </c>
      <c r="CY117" s="7" t="str">
        <f t="shared" si="360"/>
        <v/>
      </c>
      <c r="CZ117" s="7" t="str">
        <f t="shared" si="353"/>
        <v/>
      </c>
      <c r="DA117" s="7" t="str">
        <f t="shared" si="353"/>
        <v/>
      </c>
      <c r="DB117" s="7" t="str">
        <f t="shared" si="353"/>
        <v/>
      </c>
    </row>
    <row r="118" spans="2:106" ht="29.1" customHeight="1" outlineLevel="1" x14ac:dyDescent="0.3">
      <c r="B118" s="57" t="s">
        <v>175</v>
      </c>
      <c r="C118" s="68">
        <v>3</v>
      </c>
      <c r="D118" s="53">
        <v>45372</v>
      </c>
      <c r="E118" s="50">
        <f>VLOOKUP(B118,Tabela1[[Item]:[Prazo]],9,0)</f>
        <v>45443</v>
      </c>
      <c r="F118" s="83" t="str">
        <f>VLOOKUP(B118,Tabela1[[Item]:[Responsável]],5,0)</f>
        <v>Governança</v>
      </c>
      <c r="G118" s="81" t="s">
        <v>189</v>
      </c>
      <c r="H118" s="76" t="str">
        <f t="shared" si="368"/>
        <v/>
      </c>
      <c r="I118" s="7" t="str">
        <f t="shared" si="368"/>
        <v/>
      </c>
      <c r="J118" s="7" t="str">
        <f t="shared" si="368"/>
        <v/>
      </c>
      <c r="K118" s="7" t="str">
        <f t="shared" si="368"/>
        <v/>
      </c>
      <c r="L118" s="7" t="str">
        <f t="shared" si="368"/>
        <v/>
      </c>
      <c r="M118" s="7" t="str">
        <f t="shared" si="368"/>
        <v/>
      </c>
      <c r="N118" s="7" t="str">
        <f t="shared" si="368"/>
        <v/>
      </c>
      <c r="O118" s="7" t="str">
        <f t="shared" si="368"/>
        <v/>
      </c>
      <c r="P118" s="7" t="str">
        <f t="shared" si="368"/>
        <v/>
      </c>
      <c r="Q118" s="7" t="str">
        <f t="shared" si="368"/>
        <v/>
      </c>
      <c r="R118" s="7" t="str">
        <f t="shared" si="368"/>
        <v/>
      </c>
      <c r="S118" s="7" t="str">
        <f t="shared" si="368"/>
        <v/>
      </c>
      <c r="T118" s="7" t="str">
        <f t="shared" si="368"/>
        <v>x</v>
      </c>
      <c r="U118" s="7" t="str">
        <f t="shared" si="368"/>
        <v>x</v>
      </c>
      <c r="V118" s="7" t="str">
        <f t="shared" si="368"/>
        <v>x</v>
      </c>
      <c r="W118" s="7" t="str">
        <f t="shared" si="364"/>
        <v>x</v>
      </c>
      <c r="X118" s="7" t="str">
        <f t="shared" si="364"/>
        <v>x</v>
      </c>
      <c r="Y118" s="7" t="str">
        <f t="shared" si="364"/>
        <v>x</v>
      </c>
      <c r="Z118" s="7" t="str">
        <f t="shared" si="364"/>
        <v>x</v>
      </c>
      <c r="AA118" s="7" t="str">
        <f t="shared" si="364"/>
        <v>x</v>
      </c>
      <c r="AB118" s="7" t="str">
        <f t="shared" si="364"/>
        <v>x</v>
      </c>
      <c r="AC118" s="7" t="str">
        <f t="shared" si="364"/>
        <v>x</v>
      </c>
      <c r="AD118" s="7" t="str">
        <f t="shared" si="364"/>
        <v>x</v>
      </c>
      <c r="AE118" s="7" t="str">
        <f t="shared" si="364"/>
        <v>x</v>
      </c>
      <c r="AF118" s="7" t="str">
        <f t="shared" si="364"/>
        <v>x</v>
      </c>
      <c r="AG118" s="7" t="str">
        <f t="shared" si="364"/>
        <v>x</v>
      </c>
      <c r="AH118" s="7" t="str">
        <f t="shared" si="364"/>
        <v>x</v>
      </c>
      <c r="AI118" s="7" t="str">
        <f t="shared" si="364"/>
        <v>x</v>
      </c>
      <c r="AJ118" s="7" t="str">
        <f t="shared" si="364"/>
        <v>x</v>
      </c>
      <c r="AK118" s="7" t="str">
        <f t="shared" si="364"/>
        <v>x</v>
      </c>
      <c r="AL118" s="7" t="str">
        <f t="shared" si="364"/>
        <v>x</v>
      </c>
      <c r="AM118" s="7" t="str">
        <f t="shared" si="365"/>
        <v>x</v>
      </c>
      <c r="AN118" s="7" t="str">
        <f t="shared" si="362"/>
        <v>x</v>
      </c>
      <c r="AO118" s="7" t="str">
        <f t="shared" si="362"/>
        <v>x</v>
      </c>
      <c r="AP118" s="7" t="str">
        <f t="shared" si="362"/>
        <v>x</v>
      </c>
      <c r="AQ118" s="7" t="str">
        <f t="shared" si="362"/>
        <v>x</v>
      </c>
      <c r="AR118" s="7" t="str">
        <f t="shared" si="362"/>
        <v>x</v>
      </c>
      <c r="AS118" s="7" t="str">
        <f t="shared" si="362"/>
        <v>x</v>
      </c>
      <c r="AT118" s="7" t="str">
        <f t="shared" si="362"/>
        <v>x</v>
      </c>
      <c r="AU118" s="7" t="str">
        <f t="shared" si="362"/>
        <v>x</v>
      </c>
      <c r="AV118" s="7" t="str">
        <f t="shared" si="362"/>
        <v>x</v>
      </c>
      <c r="AW118" s="71" t="str">
        <f t="shared" si="362"/>
        <v>x</v>
      </c>
      <c r="AX118" s="7" t="str">
        <f t="shared" si="362"/>
        <v>x</v>
      </c>
      <c r="AY118" s="7" t="str">
        <f t="shared" si="362"/>
        <v>x</v>
      </c>
      <c r="AZ118" s="7" t="str">
        <f t="shared" si="362"/>
        <v>x</v>
      </c>
      <c r="BA118" s="7" t="str">
        <f t="shared" si="362"/>
        <v>x</v>
      </c>
      <c r="BB118" s="7" t="str">
        <f t="shared" si="362"/>
        <v>x</v>
      </c>
      <c r="BC118" s="7" t="str">
        <f t="shared" si="362"/>
        <v>x</v>
      </c>
      <c r="BD118" s="7" t="str">
        <f t="shared" si="366"/>
        <v>x</v>
      </c>
      <c r="BE118" s="7" t="str">
        <f t="shared" si="366"/>
        <v>x</v>
      </c>
      <c r="BF118" s="7" t="str">
        <f t="shared" si="366"/>
        <v>x</v>
      </c>
      <c r="BG118" s="7" t="str">
        <f t="shared" si="366"/>
        <v>x</v>
      </c>
      <c r="BH118" s="7" t="str">
        <f t="shared" si="366"/>
        <v>x</v>
      </c>
      <c r="BI118" s="7" t="str">
        <f t="shared" si="366"/>
        <v>x</v>
      </c>
      <c r="BJ118" s="7" t="str">
        <f t="shared" si="366"/>
        <v>x</v>
      </c>
      <c r="BK118" s="7" t="str">
        <f t="shared" si="366"/>
        <v>x</v>
      </c>
      <c r="BL118" s="7" t="str">
        <f t="shared" si="366"/>
        <v>x</v>
      </c>
      <c r="BM118" s="7" t="str">
        <f t="shared" si="366"/>
        <v>x</v>
      </c>
      <c r="BN118" s="7" t="str">
        <f t="shared" si="366"/>
        <v>x</v>
      </c>
      <c r="BO118" s="7" t="str">
        <f t="shared" si="366"/>
        <v>x</v>
      </c>
      <c r="BP118" s="7" t="str">
        <f t="shared" si="366"/>
        <v>x</v>
      </c>
      <c r="BQ118" s="7" t="str">
        <f t="shared" si="366"/>
        <v>x</v>
      </c>
      <c r="BR118" s="7" t="str">
        <f t="shared" si="366"/>
        <v>x</v>
      </c>
      <c r="BS118" s="7" t="str">
        <f t="shared" si="366"/>
        <v>x</v>
      </c>
      <c r="BT118" s="7" t="str">
        <f t="shared" si="369"/>
        <v>x</v>
      </c>
      <c r="BU118" s="7" t="str">
        <f t="shared" si="369"/>
        <v>x</v>
      </c>
      <c r="BV118" s="7" t="str">
        <f t="shared" si="369"/>
        <v>x</v>
      </c>
      <c r="BW118" s="7" t="str">
        <f t="shared" si="369"/>
        <v>x</v>
      </c>
      <c r="BX118" s="7" t="str">
        <f t="shared" si="369"/>
        <v>x</v>
      </c>
      <c r="BY118" s="7" t="str">
        <f t="shared" si="369"/>
        <v>x</v>
      </c>
      <c r="BZ118" s="7" t="str">
        <f t="shared" si="369"/>
        <v>x</v>
      </c>
      <c r="CA118" s="7" t="str">
        <f t="shared" si="369"/>
        <v>x</v>
      </c>
      <c r="CB118" s="7" t="str">
        <f t="shared" si="369"/>
        <v>x</v>
      </c>
      <c r="CC118" s="7" t="str">
        <f t="shared" si="369"/>
        <v>x</v>
      </c>
      <c r="CD118" s="7" t="str">
        <f t="shared" si="369"/>
        <v>x</v>
      </c>
      <c r="CE118" s="7" t="str">
        <f t="shared" si="369"/>
        <v>x</v>
      </c>
      <c r="CF118" s="7" t="str">
        <f t="shared" si="369"/>
        <v>x</v>
      </c>
      <c r="CG118" s="7" t="str">
        <f t="shared" si="369"/>
        <v>x</v>
      </c>
      <c r="CH118" s="7" t="str">
        <f t="shared" si="363"/>
        <v>x</v>
      </c>
      <c r="CI118" s="7" t="str">
        <f t="shared" si="363"/>
        <v>x</v>
      </c>
      <c r="CJ118" s="7" t="str">
        <f t="shared" si="363"/>
        <v>x</v>
      </c>
      <c r="CK118" s="7" t="str">
        <f t="shared" si="363"/>
        <v>x</v>
      </c>
      <c r="CL118" s="7" t="str">
        <f t="shared" si="363"/>
        <v>x</v>
      </c>
      <c r="CM118" s="7" t="str">
        <f t="shared" si="363"/>
        <v>x</v>
      </c>
      <c r="CN118" s="7" t="str">
        <f t="shared" si="363"/>
        <v/>
      </c>
      <c r="CO118" s="7" t="str">
        <f t="shared" si="363"/>
        <v/>
      </c>
      <c r="CP118" s="7" t="str">
        <f t="shared" si="363"/>
        <v/>
      </c>
      <c r="CQ118" s="7" t="str">
        <f t="shared" si="363"/>
        <v/>
      </c>
      <c r="CR118" s="7" t="str">
        <f t="shared" si="363"/>
        <v/>
      </c>
      <c r="CS118" s="7" t="str">
        <f t="shared" si="363"/>
        <v/>
      </c>
      <c r="CT118" s="7" t="str">
        <f t="shared" si="363"/>
        <v/>
      </c>
      <c r="CU118" s="7" t="str">
        <f t="shared" si="363"/>
        <v/>
      </c>
      <c r="CV118" s="7" t="str">
        <f t="shared" si="363"/>
        <v/>
      </c>
      <c r="CW118" s="7" t="str">
        <f t="shared" si="363"/>
        <v/>
      </c>
      <c r="CX118" s="7" t="str">
        <f t="shared" si="367"/>
        <v/>
      </c>
      <c r="CY118" s="7" t="str">
        <f t="shared" si="360"/>
        <v/>
      </c>
      <c r="CZ118" s="7" t="str">
        <f t="shared" si="353"/>
        <v/>
      </c>
      <c r="DA118" s="7" t="str">
        <f t="shared" si="353"/>
        <v/>
      </c>
      <c r="DB118" s="7" t="str">
        <f t="shared" si="353"/>
        <v/>
      </c>
    </row>
    <row r="119" spans="2:106" ht="29.1" customHeight="1" outlineLevel="1" x14ac:dyDescent="0.3">
      <c r="B119" s="57" t="s">
        <v>177</v>
      </c>
      <c r="C119" s="68">
        <v>3</v>
      </c>
      <c r="D119" s="53">
        <v>45372</v>
      </c>
      <c r="E119" s="50">
        <f>VLOOKUP(B119,Tabela1[[Item]:[Prazo]],9,0)</f>
        <v>45443</v>
      </c>
      <c r="F119" s="83" t="str">
        <f>VLOOKUP(B119,Tabela1[[Item]:[Responsável]],5,0)</f>
        <v>Operações</v>
      </c>
      <c r="G119" s="81" t="s">
        <v>189</v>
      </c>
      <c r="H119" s="76" t="str">
        <f t="shared" si="368"/>
        <v/>
      </c>
      <c r="I119" s="7" t="str">
        <f t="shared" si="368"/>
        <v/>
      </c>
      <c r="J119" s="7" t="str">
        <f t="shared" si="368"/>
        <v/>
      </c>
      <c r="K119" s="7" t="str">
        <f t="shared" si="368"/>
        <v/>
      </c>
      <c r="L119" s="7" t="str">
        <f t="shared" si="368"/>
        <v/>
      </c>
      <c r="M119" s="7" t="str">
        <f t="shared" si="368"/>
        <v/>
      </c>
      <c r="N119" s="7" t="str">
        <f t="shared" si="368"/>
        <v/>
      </c>
      <c r="O119" s="7" t="str">
        <f t="shared" si="368"/>
        <v/>
      </c>
      <c r="P119" s="7" t="str">
        <f t="shared" si="368"/>
        <v/>
      </c>
      <c r="Q119" s="7" t="str">
        <f t="shared" si="368"/>
        <v/>
      </c>
      <c r="R119" s="7" t="str">
        <f t="shared" si="368"/>
        <v/>
      </c>
      <c r="S119" s="7" t="str">
        <f t="shared" si="368"/>
        <v/>
      </c>
      <c r="T119" s="7" t="str">
        <f t="shared" si="368"/>
        <v>x</v>
      </c>
      <c r="U119" s="7" t="str">
        <f t="shared" si="368"/>
        <v>x</v>
      </c>
      <c r="V119" s="7" t="str">
        <f t="shared" si="368"/>
        <v>x</v>
      </c>
      <c r="W119" s="7" t="str">
        <f t="shared" si="364"/>
        <v>x</v>
      </c>
      <c r="X119" s="7" t="str">
        <f t="shared" si="364"/>
        <v>x</v>
      </c>
      <c r="Y119" s="7" t="str">
        <f t="shared" si="364"/>
        <v>x</v>
      </c>
      <c r="Z119" s="7" t="str">
        <f t="shared" si="364"/>
        <v>x</v>
      </c>
      <c r="AA119" s="7" t="str">
        <f t="shared" si="364"/>
        <v>x</v>
      </c>
      <c r="AB119" s="7" t="str">
        <f t="shared" si="364"/>
        <v>x</v>
      </c>
      <c r="AC119" s="7" t="str">
        <f t="shared" si="364"/>
        <v>x</v>
      </c>
      <c r="AD119" s="7" t="str">
        <f t="shared" si="364"/>
        <v>x</v>
      </c>
      <c r="AE119" s="7" t="str">
        <f t="shared" si="364"/>
        <v>x</v>
      </c>
      <c r="AF119" s="7" t="str">
        <f t="shared" si="364"/>
        <v>x</v>
      </c>
      <c r="AG119" s="7" t="str">
        <f t="shared" si="364"/>
        <v>x</v>
      </c>
      <c r="AH119" s="7" t="str">
        <f t="shared" si="364"/>
        <v>x</v>
      </c>
      <c r="AI119" s="7" t="str">
        <f t="shared" si="364"/>
        <v>x</v>
      </c>
      <c r="AJ119" s="7" t="str">
        <f t="shared" si="364"/>
        <v>x</v>
      </c>
      <c r="AK119" s="7" t="str">
        <f t="shared" si="364"/>
        <v>x</v>
      </c>
      <c r="AL119" s="7" t="str">
        <f t="shared" si="364"/>
        <v>x</v>
      </c>
      <c r="AM119" s="7" t="str">
        <f t="shared" si="365"/>
        <v>x</v>
      </c>
      <c r="AN119" s="7" t="str">
        <f t="shared" si="362"/>
        <v>x</v>
      </c>
      <c r="AO119" s="7" t="str">
        <f t="shared" si="362"/>
        <v>x</v>
      </c>
      <c r="AP119" s="7" t="str">
        <f t="shared" si="362"/>
        <v>x</v>
      </c>
      <c r="AQ119" s="7" t="str">
        <f t="shared" si="362"/>
        <v>x</v>
      </c>
      <c r="AR119" s="7" t="str">
        <f t="shared" si="362"/>
        <v>x</v>
      </c>
      <c r="AS119" s="7" t="str">
        <f t="shared" si="362"/>
        <v>x</v>
      </c>
      <c r="AT119" s="7" t="str">
        <f t="shared" si="362"/>
        <v>x</v>
      </c>
      <c r="AU119" s="7" t="str">
        <f t="shared" si="362"/>
        <v>x</v>
      </c>
      <c r="AV119" s="7" t="str">
        <f t="shared" si="362"/>
        <v>x</v>
      </c>
      <c r="AW119" s="71" t="str">
        <f t="shared" si="362"/>
        <v>x</v>
      </c>
      <c r="AX119" s="7" t="str">
        <f t="shared" si="362"/>
        <v>x</v>
      </c>
      <c r="AY119" s="7" t="str">
        <f t="shared" si="362"/>
        <v>x</v>
      </c>
      <c r="AZ119" s="7" t="str">
        <f t="shared" si="362"/>
        <v>x</v>
      </c>
      <c r="BA119" s="7" t="str">
        <f t="shared" si="362"/>
        <v>x</v>
      </c>
      <c r="BB119" s="7" t="str">
        <f t="shared" si="362"/>
        <v>x</v>
      </c>
      <c r="BC119" s="7" t="str">
        <f t="shared" si="362"/>
        <v>x</v>
      </c>
      <c r="BD119" s="7" t="str">
        <f t="shared" si="366"/>
        <v>x</v>
      </c>
      <c r="BE119" s="7" t="str">
        <f t="shared" si="366"/>
        <v>x</v>
      </c>
      <c r="BF119" s="7" t="str">
        <f t="shared" si="366"/>
        <v>x</v>
      </c>
      <c r="BG119" s="7" t="str">
        <f t="shared" si="366"/>
        <v>x</v>
      </c>
      <c r="BH119" s="7" t="str">
        <f t="shared" si="366"/>
        <v>x</v>
      </c>
      <c r="BI119" s="7" t="str">
        <f t="shared" si="366"/>
        <v>x</v>
      </c>
      <c r="BJ119" s="7" t="str">
        <f t="shared" si="366"/>
        <v>x</v>
      </c>
      <c r="BK119" s="7" t="str">
        <f t="shared" si="366"/>
        <v>x</v>
      </c>
      <c r="BL119" s="7" t="str">
        <f t="shared" si="366"/>
        <v>x</v>
      </c>
      <c r="BM119" s="7" t="str">
        <f t="shared" si="366"/>
        <v>x</v>
      </c>
      <c r="BN119" s="7" t="str">
        <f t="shared" si="366"/>
        <v>x</v>
      </c>
      <c r="BO119" s="7" t="str">
        <f t="shared" si="366"/>
        <v>x</v>
      </c>
      <c r="BP119" s="7" t="str">
        <f t="shared" si="366"/>
        <v>x</v>
      </c>
      <c r="BQ119" s="7" t="str">
        <f t="shared" si="366"/>
        <v>x</v>
      </c>
      <c r="BR119" s="7" t="str">
        <f t="shared" si="366"/>
        <v>x</v>
      </c>
      <c r="BS119" s="7" t="str">
        <f t="shared" si="366"/>
        <v>x</v>
      </c>
      <c r="BT119" s="7" t="str">
        <f t="shared" si="369"/>
        <v>x</v>
      </c>
      <c r="BU119" s="7" t="str">
        <f t="shared" si="369"/>
        <v>x</v>
      </c>
      <c r="BV119" s="7" t="str">
        <f t="shared" si="369"/>
        <v>x</v>
      </c>
      <c r="BW119" s="7" t="str">
        <f t="shared" si="369"/>
        <v>x</v>
      </c>
      <c r="BX119" s="7" t="str">
        <f t="shared" si="369"/>
        <v>x</v>
      </c>
      <c r="BY119" s="7" t="str">
        <f t="shared" si="369"/>
        <v>x</v>
      </c>
      <c r="BZ119" s="7" t="str">
        <f t="shared" si="369"/>
        <v>x</v>
      </c>
      <c r="CA119" s="7" t="str">
        <f t="shared" si="369"/>
        <v>x</v>
      </c>
      <c r="CB119" s="7" t="str">
        <f t="shared" si="369"/>
        <v>x</v>
      </c>
      <c r="CC119" s="7" t="str">
        <f t="shared" si="369"/>
        <v>x</v>
      </c>
      <c r="CD119" s="7" t="str">
        <f t="shared" si="369"/>
        <v>x</v>
      </c>
      <c r="CE119" s="7" t="str">
        <f t="shared" si="369"/>
        <v>x</v>
      </c>
      <c r="CF119" s="7" t="str">
        <f t="shared" si="369"/>
        <v>x</v>
      </c>
      <c r="CG119" s="7" t="str">
        <f t="shared" si="369"/>
        <v>x</v>
      </c>
      <c r="CH119" s="7" t="str">
        <f t="shared" si="363"/>
        <v>x</v>
      </c>
      <c r="CI119" s="7" t="str">
        <f t="shared" si="363"/>
        <v>x</v>
      </c>
      <c r="CJ119" s="7" t="str">
        <f t="shared" si="363"/>
        <v>x</v>
      </c>
      <c r="CK119" s="7" t="str">
        <f t="shared" si="363"/>
        <v>x</v>
      </c>
      <c r="CL119" s="7" t="str">
        <f t="shared" si="363"/>
        <v>x</v>
      </c>
      <c r="CM119" s="7" t="str">
        <f t="shared" si="363"/>
        <v>x</v>
      </c>
      <c r="CN119" s="7" t="str">
        <f t="shared" si="363"/>
        <v/>
      </c>
      <c r="CO119" s="7" t="str">
        <f t="shared" si="363"/>
        <v/>
      </c>
      <c r="CP119" s="7" t="str">
        <f t="shared" si="363"/>
        <v/>
      </c>
      <c r="CQ119" s="7" t="str">
        <f t="shared" si="363"/>
        <v/>
      </c>
      <c r="CR119" s="7" t="str">
        <f t="shared" si="363"/>
        <v/>
      </c>
      <c r="CS119" s="7" t="str">
        <f t="shared" si="363"/>
        <v/>
      </c>
      <c r="CT119" s="7" t="str">
        <f t="shared" si="363"/>
        <v/>
      </c>
      <c r="CU119" s="7" t="str">
        <f t="shared" si="363"/>
        <v/>
      </c>
      <c r="CV119" s="7" t="str">
        <f t="shared" si="363"/>
        <v/>
      </c>
      <c r="CW119" s="7" t="str">
        <f t="shared" si="363"/>
        <v/>
      </c>
      <c r="CX119" s="7" t="str">
        <f t="shared" si="367"/>
        <v/>
      </c>
      <c r="CY119" s="7" t="str">
        <f t="shared" si="360"/>
        <v/>
      </c>
      <c r="CZ119" s="7" t="str">
        <f t="shared" si="353"/>
        <v/>
      </c>
      <c r="DA119" s="7" t="str">
        <f t="shared" si="353"/>
        <v/>
      </c>
      <c r="DB119" s="7" t="str">
        <f t="shared" si="353"/>
        <v/>
      </c>
    </row>
    <row r="120" spans="2:106" ht="29.1" customHeight="1" outlineLevel="1" thickBot="1" x14ac:dyDescent="0.35">
      <c r="B120" s="61" t="s">
        <v>179</v>
      </c>
      <c r="C120" s="37">
        <v>1</v>
      </c>
      <c r="D120" s="39">
        <v>45374</v>
      </c>
      <c r="E120" s="40">
        <f>VLOOKUP(B120,Tabela1[[Item]:[Prazo]],9,0)</f>
        <v>45443</v>
      </c>
      <c r="F120" s="85" t="str">
        <f>VLOOKUP(B120,Tabela1[[Item]:[Responsável]],5,0)</f>
        <v>RH</v>
      </c>
      <c r="G120" s="82" t="s">
        <v>189</v>
      </c>
      <c r="H120" s="77" t="str">
        <f t="shared" si="368"/>
        <v/>
      </c>
      <c r="I120" s="42" t="str">
        <f t="shared" si="368"/>
        <v/>
      </c>
      <c r="J120" s="42" t="str">
        <f t="shared" si="368"/>
        <v/>
      </c>
      <c r="K120" s="42" t="str">
        <f t="shared" si="368"/>
        <v/>
      </c>
      <c r="L120" s="42" t="str">
        <f t="shared" si="368"/>
        <v/>
      </c>
      <c r="M120" s="42" t="str">
        <f t="shared" si="368"/>
        <v/>
      </c>
      <c r="N120" s="42" t="str">
        <f t="shared" si="368"/>
        <v/>
      </c>
      <c r="O120" s="42" t="str">
        <f t="shared" si="368"/>
        <v/>
      </c>
      <c r="P120" s="42" t="str">
        <f t="shared" si="368"/>
        <v/>
      </c>
      <c r="Q120" s="42" t="str">
        <f t="shared" si="368"/>
        <v/>
      </c>
      <c r="R120" s="42" t="str">
        <f t="shared" si="368"/>
        <v/>
      </c>
      <c r="S120" s="42" t="str">
        <f t="shared" si="368"/>
        <v/>
      </c>
      <c r="T120" s="42" t="str">
        <f t="shared" si="368"/>
        <v/>
      </c>
      <c r="U120" s="42" t="str">
        <f t="shared" si="368"/>
        <v/>
      </c>
      <c r="V120" s="42" t="str">
        <f t="shared" si="368"/>
        <v>x</v>
      </c>
      <c r="W120" s="42" t="str">
        <f t="shared" si="364"/>
        <v>x</v>
      </c>
      <c r="X120" s="42" t="str">
        <f t="shared" si="364"/>
        <v>x</v>
      </c>
      <c r="Y120" s="42" t="str">
        <f t="shared" si="364"/>
        <v>x</v>
      </c>
      <c r="Z120" s="42" t="str">
        <f t="shared" si="364"/>
        <v>x</v>
      </c>
      <c r="AA120" s="42" t="str">
        <f t="shared" si="364"/>
        <v>x</v>
      </c>
      <c r="AB120" s="42" t="str">
        <f t="shared" si="364"/>
        <v>x</v>
      </c>
      <c r="AC120" s="42" t="str">
        <f t="shared" si="364"/>
        <v>x</v>
      </c>
      <c r="AD120" s="42" t="str">
        <f t="shared" si="364"/>
        <v>x</v>
      </c>
      <c r="AE120" s="42" t="str">
        <f t="shared" si="364"/>
        <v>x</v>
      </c>
      <c r="AF120" s="42" t="str">
        <f t="shared" si="364"/>
        <v>x</v>
      </c>
      <c r="AG120" s="42" t="str">
        <f t="shared" si="364"/>
        <v>x</v>
      </c>
      <c r="AH120" s="42" t="str">
        <f t="shared" si="364"/>
        <v>x</v>
      </c>
      <c r="AI120" s="42" t="str">
        <f t="shared" si="364"/>
        <v>x</v>
      </c>
      <c r="AJ120" s="42" t="str">
        <f t="shared" si="364"/>
        <v>x</v>
      </c>
      <c r="AK120" s="42" t="str">
        <f t="shared" si="364"/>
        <v>x</v>
      </c>
      <c r="AL120" s="42" t="str">
        <f t="shared" si="364"/>
        <v>x</v>
      </c>
      <c r="AM120" s="42" t="str">
        <f t="shared" si="365"/>
        <v>x</v>
      </c>
      <c r="AN120" s="42" t="str">
        <f t="shared" si="362"/>
        <v>x</v>
      </c>
      <c r="AO120" s="42" t="str">
        <f t="shared" si="362"/>
        <v>x</v>
      </c>
      <c r="AP120" s="42" t="str">
        <f t="shared" si="362"/>
        <v>x</v>
      </c>
      <c r="AQ120" s="42" t="str">
        <f t="shared" si="362"/>
        <v>x</v>
      </c>
      <c r="AR120" s="42" t="str">
        <f t="shared" si="362"/>
        <v>x</v>
      </c>
      <c r="AS120" s="42" t="str">
        <f t="shared" si="362"/>
        <v>x</v>
      </c>
      <c r="AT120" s="42" t="str">
        <f t="shared" si="362"/>
        <v>x</v>
      </c>
      <c r="AU120" s="42" t="str">
        <f t="shared" si="362"/>
        <v>x</v>
      </c>
      <c r="AV120" s="42" t="str">
        <f t="shared" si="362"/>
        <v>x</v>
      </c>
      <c r="AW120" s="72" t="str">
        <f t="shared" si="362"/>
        <v>x</v>
      </c>
      <c r="AX120" s="7" t="str">
        <f t="shared" si="362"/>
        <v>x</v>
      </c>
      <c r="AY120" s="7" t="str">
        <f t="shared" si="362"/>
        <v>x</v>
      </c>
      <c r="AZ120" s="7" t="str">
        <f t="shared" si="362"/>
        <v>x</v>
      </c>
      <c r="BA120" s="7" t="str">
        <f t="shared" si="362"/>
        <v>x</v>
      </c>
      <c r="BB120" s="7" t="str">
        <f t="shared" si="362"/>
        <v>x</v>
      </c>
      <c r="BC120" s="7" t="str">
        <f t="shared" si="362"/>
        <v>x</v>
      </c>
      <c r="BD120" s="7" t="str">
        <f t="shared" si="366"/>
        <v>x</v>
      </c>
      <c r="BE120" s="7" t="str">
        <f t="shared" si="366"/>
        <v>x</v>
      </c>
      <c r="BF120" s="7" t="str">
        <f t="shared" si="366"/>
        <v>x</v>
      </c>
      <c r="BG120" s="7" t="str">
        <f t="shared" si="366"/>
        <v>x</v>
      </c>
      <c r="BH120" s="7" t="str">
        <f t="shared" si="366"/>
        <v>x</v>
      </c>
      <c r="BI120" s="7" t="str">
        <f t="shared" si="366"/>
        <v>x</v>
      </c>
      <c r="BJ120" s="7" t="str">
        <f t="shared" si="366"/>
        <v>x</v>
      </c>
      <c r="BK120" s="7" t="str">
        <f t="shared" si="366"/>
        <v>x</v>
      </c>
      <c r="BL120" s="7" t="str">
        <f t="shared" si="366"/>
        <v>x</v>
      </c>
      <c r="BM120" s="7" t="str">
        <f t="shared" si="366"/>
        <v>x</v>
      </c>
      <c r="BN120" s="7" t="str">
        <f t="shared" si="366"/>
        <v>x</v>
      </c>
      <c r="BO120" s="7" t="str">
        <f t="shared" si="366"/>
        <v>x</v>
      </c>
      <c r="BP120" s="7" t="str">
        <f t="shared" si="366"/>
        <v>x</v>
      </c>
      <c r="BQ120" s="7" t="str">
        <f t="shared" si="366"/>
        <v>x</v>
      </c>
      <c r="BR120" s="7" t="str">
        <f t="shared" si="366"/>
        <v>x</v>
      </c>
      <c r="BS120" s="7" t="str">
        <f t="shared" si="366"/>
        <v>x</v>
      </c>
      <c r="BT120" s="7" t="str">
        <f t="shared" si="369"/>
        <v>x</v>
      </c>
      <c r="BU120" s="7" t="str">
        <f t="shared" si="369"/>
        <v>x</v>
      </c>
      <c r="BV120" s="7" t="str">
        <f t="shared" si="369"/>
        <v>x</v>
      </c>
      <c r="BW120" s="7" t="str">
        <f t="shared" si="369"/>
        <v>x</v>
      </c>
      <c r="BX120" s="7" t="str">
        <f t="shared" si="369"/>
        <v>x</v>
      </c>
      <c r="BY120" s="7" t="str">
        <f t="shared" si="369"/>
        <v>x</v>
      </c>
      <c r="BZ120" s="7" t="str">
        <f t="shared" si="369"/>
        <v>x</v>
      </c>
      <c r="CA120" s="7" t="str">
        <f t="shared" si="369"/>
        <v>x</v>
      </c>
      <c r="CB120" s="7" t="str">
        <f t="shared" si="369"/>
        <v>x</v>
      </c>
      <c r="CC120" s="7" t="str">
        <f t="shared" si="369"/>
        <v>x</v>
      </c>
      <c r="CD120" s="7" t="str">
        <f t="shared" si="369"/>
        <v>x</v>
      </c>
      <c r="CE120" s="7" t="str">
        <f t="shared" si="369"/>
        <v>x</v>
      </c>
      <c r="CF120" s="7" t="str">
        <f t="shared" si="369"/>
        <v>x</v>
      </c>
      <c r="CG120" s="7" t="str">
        <f t="shared" si="369"/>
        <v>x</v>
      </c>
      <c r="CH120" s="7" t="str">
        <f t="shared" si="363"/>
        <v>x</v>
      </c>
      <c r="CI120" s="7" t="str">
        <f t="shared" si="363"/>
        <v>x</v>
      </c>
      <c r="CJ120" s="7" t="str">
        <f t="shared" si="363"/>
        <v>x</v>
      </c>
      <c r="CK120" s="7" t="str">
        <f t="shared" si="363"/>
        <v>x</v>
      </c>
      <c r="CL120" s="7" t="str">
        <f t="shared" si="363"/>
        <v>x</v>
      </c>
      <c r="CM120" s="7" t="str">
        <f t="shared" si="363"/>
        <v>x</v>
      </c>
      <c r="CN120" s="7" t="str">
        <f t="shared" si="363"/>
        <v/>
      </c>
      <c r="CO120" s="7" t="str">
        <f t="shared" si="363"/>
        <v/>
      </c>
      <c r="CP120" s="7" t="str">
        <f t="shared" si="363"/>
        <v/>
      </c>
      <c r="CQ120" s="7" t="str">
        <f t="shared" si="363"/>
        <v/>
      </c>
      <c r="CR120" s="7" t="str">
        <f t="shared" si="363"/>
        <v/>
      </c>
      <c r="CS120" s="7" t="str">
        <f t="shared" si="363"/>
        <v/>
      </c>
      <c r="CT120" s="7" t="str">
        <f t="shared" si="363"/>
        <v/>
      </c>
      <c r="CU120" s="7" t="str">
        <f t="shared" si="363"/>
        <v/>
      </c>
      <c r="CV120" s="7" t="str">
        <f t="shared" si="363"/>
        <v/>
      </c>
      <c r="CW120" s="7" t="str">
        <f t="shared" si="363"/>
        <v/>
      </c>
      <c r="CX120" s="7" t="str">
        <f t="shared" si="367"/>
        <v/>
      </c>
      <c r="CY120" s="7" t="str">
        <f t="shared" si="360"/>
        <v/>
      </c>
      <c r="CZ120" s="7" t="str">
        <f t="shared" si="353"/>
        <v/>
      </c>
      <c r="DA120" s="7" t="str">
        <f t="shared" si="353"/>
        <v/>
      </c>
      <c r="DB120" s="7" t="str">
        <f t="shared" si="353"/>
        <v/>
      </c>
    </row>
    <row r="121" spans="2:106" x14ac:dyDescent="0.3">
      <c r="B121" s="32"/>
    </row>
    <row r="122" spans="2:106" x14ac:dyDescent="0.3"/>
  </sheetData>
  <mergeCells count="1">
    <mergeCell ref="B2:E2"/>
  </mergeCells>
  <conditionalFormatting sqref="G8:G120">
    <cfRule type="cellIs" dxfId="9" priority="7" operator="equal">
      <formula>"Em atualização"</formula>
    </cfRule>
    <cfRule type="cellIs" dxfId="8" priority="8" operator="equal">
      <formula>"Pendente"</formula>
    </cfRule>
    <cfRule type="cellIs" dxfId="7" priority="9" operator="equal">
      <formula>"Não Iniciado"</formula>
    </cfRule>
    <cfRule type="cellIs" dxfId="6" priority="10" operator="equal">
      <formula>"Finalizado"</formula>
    </cfRule>
  </conditionalFormatting>
  <conditionalFormatting sqref="H5:XFD5">
    <cfRule type="cellIs" dxfId="5" priority="13" operator="equal">
      <formula>"fim de projeto"</formula>
    </cfRule>
  </conditionalFormatting>
  <conditionalFormatting sqref="H8:XFD120">
    <cfRule type="cellIs" dxfId="4" priority="1" operator="notEqual">
      <formula>"X"</formula>
    </cfRule>
    <cfRule type="expression" dxfId="3" priority="5">
      <formula>IF($G8="Pendente",1)</formula>
    </cfRule>
    <cfRule type="expression" dxfId="2" priority="6">
      <formula>IF($G8="não iniciado",1)</formula>
    </cfRule>
    <cfRule type="expression" dxfId="1" priority="14">
      <formula>IF($G8="Em atualização",1)</formula>
    </cfRule>
    <cfRule type="expression" dxfId="0" priority="15">
      <formula>IF($G8="Finalizado",1)</formula>
    </cfRule>
  </conditionalFormatting>
  <dataValidations count="1">
    <dataValidation type="list" allowBlank="1" showInputMessage="1" showErrorMessage="1" sqref="G8:G120" xr:uid="{B5D21D38-C711-4038-AF98-E2628519F34D}">
      <formula1>"Em atualização, Finalizado, Não iniciado, Pendente"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7 E101 E106 E116 E40 E48 E54 E60 E69 E90 E9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3B54-0EE5-4909-8680-FC60894A9965}">
  <sheetPr codeName="Planilha6"/>
  <dimension ref="A1:F11"/>
  <sheetViews>
    <sheetView showGridLines="0" showRowColHeaders="0" workbookViewId="0"/>
  </sheetViews>
  <sheetFormatPr defaultColWidth="0" defaultRowHeight="14.4" x14ac:dyDescent="0.3"/>
  <cols>
    <col min="1" max="1" width="5" customWidth="1"/>
    <col min="2" max="2" width="24.21875" customWidth="1"/>
    <col min="3" max="5" width="9" customWidth="1"/>
    <col min="6" max="6" width="5.33203125" customWidth="1"/>
    <col min="7" max="16384" width="9" hidden="1"/>
  </cols>
  <sheetData>
    <row r="1" spans="2:2" ht="27" customHeight="1" x14ac:dyDescent="0.3">
      <c r="B1" s="8" t="s">
        <v>191</v>
      </c>
    </row>
    <row r="2" spans="2:2" x14ac:dyDescent="0.3">
      <c r="B2" s="7" t="s">
        <v>190</v>
      </c>
    </row>
    <row r="3" spans="2:2" x14ac:dyDescent="0.3">
      <c r="B3" s="7" t="s">
        <v>212</v>
      </c>
    </row>
    <row r="4" spans="2:2" x14ac:dyDescent="0.3">
      <c r="B4" s="6" t="s">
        <v>213</v>
      </c>
    </row>
    <row r="5" spans="2:2" x14ac:dyDescent="0.3">
      <c r="B5" s="6" t="s">
        <v>214</v>
      </c>
    </row>
    <row r="6" spans="2:2" x14ac:dyDescent="0.3">
      <c r="B6" s="6" t="s">
        <v>215</v>
      </c>
    </row>
    <row r="7" spans="2:2" x14ac:dyDescent="0.3">
      <c r="B7" s="6" t="s">
        <v>216</v>
      </c>
    </row>
    <row r="8" spans="2:2" x14ac:dyDescent="0.3">
      <c r="B8" s="6" t="s">
        <v>217</v>
      </c>
    </row>
    <row r="9" spans="2:2" x14ac:dyDescent="0.3">
      <c r="B9" s="6" t="s">
        <v>218</v>
      </c>
    </row>
    <row r="10" spans="2:2" x14ac:dyDescent="0.3">
      <c r="B10" s="6" t="s">
        <v>219</v>
      </c>
    </row>
    <row r="11" spans="2:2" x14ac:dyDescent="0.3">
      <c r="B11" s="6" t="s">
        <v>220</v>
      </c>
    </row>
  </sheetData>
  <hyperlinks>
    <hyperlink ref="B1" location="'FRE 2024'!A1" display="VOLTAR" xr:uid="{413828E7-1EC4-4206-8015-239DA6E7D8EB}"/>
  </hyperlink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DEE2-A6B1-4BE7-8513-841C094DD3B6}">
  <sheetPr codeName="Planilha3"/>
  <dimension ref="A1:I10"/>
  <sheetViews>
    <sheetView workbookViewId="0">
      <selection activeCell="E2" sqref="E2:F2"/>
    </sheetView>
  </sheetViews>
  <sheetFormatPr defaultRowHeight="14.4" x14ac:dyDescent="0.3"/>
  <cols>
    <col min="5" max="5" width="13.88671875" bestFit="1" customWidth="1"/>
    <col min="6" max="6" width="9.88671875" bestFit="1" customWidth="1"/>
    <col min="8" max="8" width="14.44140625" bestFit="1" customWidth="1"/>
    <col min="9" max="9" width="25.109375" bestFit="1" customWidth="1"/>
  </cols>
  <sheetData>
    <row r="1" spans="1:9" ht="24" x14ac:dyDescent="0.3">
      <c r="A1" s="1"/>
      <c r="B1" s="9" t="s">
        <v>0</v>
      </c>
      <c r="C1" s="9" t="s">
        <v>3</v>
      </c>
      <c r="E1" s="9" t="s">
        <v>199</v>
      </c>
      <c r="F1" s="9" t="s">
        <v>200</v>
      </c>
      <c r="H1" s="30" t="s">
        <v>6</v>
      </c>
      <c r="I1" t="s">
        <v>202</v>
      </c>
    </row>
    <row r="2" spans="1:9" ht="36" x14ac:dyDescent="0.3">
      <c r="A2" s="2" t="s">
        <v>1</v>
      </c>
      <c r="B2" s="2">
        <f>COUNTIF('FRE 2024'!$H$5:$H$104,A2)</f>
        <v>0</v>
      </c>
      <c r="C2" s="2">
        <f>COUNTIF('FRE 2024'!$I$5:$I$104,A2)</f>
        <v>0</v>
      </c>
      <c r="E2" s="2" t="s">
        <v>222</v>
      </c>
      <c r="F2" s="2">
        <f ca="1">COUNTIF(Tabela1[Prazo],"&lt;"&amp;TODAY())</f>
        <v>0</v>
      </c>
      <c r="H2" t="s">
        <v>212</v>
      </c>
      <c r="I2">
        <v>12</v>
      </c>
    </row>
    <row r="3" spans="1:9" x14ac:dyDescent="0.3">
      <c r="A3" s="2" t="s">
        <v>189</v>
      </c>
      <c r="B3" s="2">
        <f>COUNTIF('FRE 2024'!$H$5:$H$104,A3)</f>
        <v>0</v>
      </c>
      <c r="C3" s="2">
        <f>COUNTIF('FRE 2024'!$I$5:$I$104,A3)</f>
        <v>0</v>
      </c>
      <c r="E3" s="2" t="s">
        <v>196</v>
      </c>
      <c r="F3" s="2">
        <f ca="1">COUNTIF(Tabela1[Prazo],TODAY())</f>
        <v>0</v>
      </c>
      <c r="H3" t="s">
        <v>213</v>
      </c>
      <c r="I3">
        <v>11</v>
      </c>
    </row>
    <row r="4" spans="1:9" x14ac:dyDescent="0.3">
      <c r="A4" s="2" t="s">
        <v>194</v>
      </c>
      <c r="B4" s="2">
        <f>COUNTIF('FRE 2024'!$H$5:$H$104,A4)</f>
        <v>0</v>
      </c>
      <c r="C4" s="2">
        <f>COUNTIF('FRE 2024'!$I$5:$I$104,A4)</f>
        <v>0</v>
      </c>
      <c r="E4" s="2" t="s">
        <v>197</v>
      </c>
      <c r="F4" s="10">
        <f ca="1">COUNTIF(Tabela1[Prazo],"&lt;="&amp;TODAY() + 5)-F3</f>
        <v>0</v>
      </c>
      <c r="H4" t="s">
        <v>214</v>
      </c>
      <c r="I4">
        <v>11</v>
      </c>
    </row>
    <row r="5" spans="1:9" ht="24" x14ac:dyDescent="0.3">
      <c r="A5" s="2" t="s">
        <v>193</v>
      </c>
      <c r="B5" s="2">
        <f>COUNTIF('FRE 2024'!$H$5:$H$104,A5)</f>
        <v>100</v>
      </c>
      <c r="C5" s="2">
        <f>COUNTIF('FRE 2024'!$I$5:$I$104,A5)</f>
        <v>100</v>
      </c>
      <c r="E5" s="2" t="s">
        <v>198</v>
      </c>
      <c r="F5" s="2">
        <f ca="1">COUNTIF(Tabela1[Prazo],"&gt;="&amp;TODAY()+6)</f>
        <v>100</v>
      </c>
      <c r="H5" t="s">
        <v>215</v>
      </c>
      <c r="I5">
        <v>11</v>
      </c>
    </row>
    <row r="6" spans="1:9" x14ac:dyDescent="0.3">
      <c r="A6" s="3" t="s">
        <v>2</v>
      </c>
      <c r="B6" s="3">
        <f>SUM(B2:B5)</f>
        <v>100</v>
      </c>
      <c r="C6" s="3">
        <f>SUM(C2:C5)</f>
        <v>100</v>
      </c>
      <c r="H6" t="s">
        <v>216</v>
      </c>
      <c r="I6">
        <v>11</v>
      </c>
    </row>
    <row r="7" spans="1:9" x14ac:dyDescent="0.3">
      <c r="H7" t="s">
        <v>217</v>
      </c>
      <c r="I7">
        <v>11</v>
      </c>
    </row>
    <row r="8" spans="1:9" x14ac:dyDescent="0.3">
      <c r="H8" t="s">
        <v>218</v>
      </c>
      <c r="I8">
        <v>11</v>
      </c>
    </row>
    <row r="9" spans="1:9" x14ac:dyDescent="0.3">
      <c r="H9" t="s">
        <v>219</v>
      </c>
      <c r="I9">
        <v>11</v>
      </c>
    </row>
    <row r="10" spans="1:9" x14ac:dyDescent="0.3">
      <c r="H10" t="s">
        <v>220</v>
      </c>
      <c r="I10">
        <v>11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1</vt:i4>
      </vt:variant>
    </vt:vector>
  </HeadingPairs>
  <TitlesOfParts>
    <vt:vector size="7" baseType="lpstr">
      <vt:lpstr>Capa e instruções</vt:lpstr>
      <vt:lpstr>FRE 2024</vt:lpstr>
      <vt:lpstr>Dashboard</vt:lpstr>
      <vt:lpstr>Cronograma</vt:lpstr>
      <vt:lpstr>Áreas Responsáveis</vt:lpstr>
      <vt:lpstr>BD</vt:lpstr>
      <vt:lpstr>Resp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de  Matos Nunes</dc:creator>
  <cp:lastModifiedBy>Luis Henrique Ferreira Pajeu</cp:lastModifiedBy>
  <dcterms:created xsi:type="dcterms:W3CDTF">2024-03-06T20:53:20Z</dcterms:created>
  <dcterms:modified xsi:type="dcterms:W3CDTF">2024-03-15T20:08:52Z</dcterms:modified>
</cp:coreProperties>
</file>